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40" yWindow="64201" windowWidth="12120" windowHeight="9120" tabRatio="500" activeTab="1"/>
  </bookViews>
  <sheets>
    <sheet name="Açıklamalar" sheetId="1" r:id="rId1"/>
    <sheet name="Belirleyiciler" sheetId="2" r:id="rId2"/>
    <sheet name="Grafik" sheetId="3" r:id="rId3"/>
  </sheets>
  <definedNames>
    <definedName name="_xlnm._FilterDatabase" localSheetId="1" hidden="1">'Belirleyiciler'!$A$2:$K$42</definedName>
    <definedName name="_xlnm.Print_Area" localSheetId="1">'Belirleyiciler'!$B$3:$B$32</definedName>
    <definedName name="_xlnm.Print_Titles" localSheetId="1">'Belirleyiciler'!$2:$2</definedName>
  </definedNames>
  <calcPr fullCalcOnLoad="1"/>
</workbook>
</file>

<file path=xl/sharedStrings.xml><?xml version="1.0" encoding="utf-8"?>
<sst xmlns="http://schemas.openxmlformats.org/spreadsheetml/2006/main" count="42" uniqueCount="32">
  <si>
    <t>Merak düzeyi</t>
  </si>
  <si>
    <t>İletişim becerisi (kendini ifade, empati, aktif dinleme)</t>
  </si>
  <si>
    <t>esneklik</t>
  </si>
  <si>
    <t>Yeni doğrular açısından esneklik</t>
  </si>
  <si>
    <t>sağlık</t>
  </si>
  <si>
    <t>Bedensel</t>
  </si>
  <si>
    <t>Zihinsel</t>
  </si>
  <si>
    <t>Psikolojik (korku ve/ya takıntılardan uzaklık da dahil)</t>
  </si>
  <si>
    <t>ahlak</t>
  </si>
  <si>
    <t>Ahlaki bütünlük (integrity)</t>
  </si>
  <si>
    <t>(Kendisinin ve/ya başkalarının) Hatalarından öğrenme becerisi</t>
  </si>
  <si>
    <t>(Yeni bilgi/becerileri) öğrenme becerisi</t>
  </si>
  <si>
    <t>Bildiklerini isteyerek unutabilme becerisi (unlearning)</t>
  </si>
  <si>
    <t>Kategori</t>
  </si>
  <si>
    <t>İdeal düzey</t>
  </si>
  <si>
    <t>Grafikte yer alsın mı?</t>
  </si>
  <si>
    <t>Evet</t>
  </si>
  <si>
    <t>öğrenebilirlik</t>
  </si>
  <si>
    <t>Hayır</t>
  </si>
  <si>
    <t>Ağırlık üs 
katsayısı</t>
  </si>
  <si>
    <t>Ağırlıklı düzey</t>
  </si>
  <si>
    <t>360° değerlendirme</t>
  </si>
  <si>
    <t>Kendi 
değernlendirmesi</t>
  </si>
  <si>
    <t>arkadaşının değerlendirmesi</t>
  </si>
  <si>
    <t>astının 
değerlendirmesi</t>
  </si>
  <si>
    <t>üstünün değerlendirmesi</t>
  </si>
  <si>
    <t>değerlendirme ortalaması</t>
  </si>
  <si>
    <t>Farkındalık</t>
  </si>
  <si>
    <t>Fizik ve sosyal çevresine uyum açısından esneklik</t>
  </si>
  <si>
    <t>Yaşam Alanı'nın az sayıda belirleyicisinin, bütünün performansının büyük bölümünü etkileyebildiğinin idraki (örn. burada 12 nitelik, yaşam alanının olası yüzlerce niteliğini temsil eder durumdadır)</t>
  </si>
  <si>
    <t>Bireyin Genel Niteliğini Belirleyen Başlıca Parametreler</t>
  </si>
  <si>
    <t>Ağırlıklı nitelik puanı</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</si>
</sst>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0.000"/>
    <numFmt numFmtId="182" formatCode="0.0%"/>
  </numFmts>
  <fonts count="25">
    <font>
      <sz val="10"/>
      <name val="Arial"/>
      <family val="0"/>
    </font>
    <font>
      <sz val="8"/>
      <name val="Arial"/>
      <family val="0"/>
    </font>
    <font>
      <sz val="7"/>
      <name val="Arial"/>
      <family val="2"/>
    </font>
    <font>
      <sz val="10"/>
      <name val="Arial Rounded MT Bold"/>
      <family val="0"/>
    </font>
    <font>
      <sz val="11"/>
      <name val="Arial"/>
      <family val="0"/>
    </font>
    <font>
      <b/>
      <sz val="11"/>
      <name val="Arial"/>
      <family val="0"/>
    </font>
    <font>
      <u val="single"/>
      <sz val="10"/>
      <color indexed="12"/>
      <name val="Arial"/>
      <family val="0"/>
    </font>
    <font>
      <u val="single"/>
      <sz val="10"/>
      <color indexed="61"/>
      <name val="Arial"/>
      <family val="0"/>
    </font>
    <font>
      <b/>
      <sz val="12"/>
      <color indexed="18"/>
      <name val="Arial"/>
      <family val="0"/>
    </font>
    <font>
      <b/>
      <sz val="16"/>
      <color indexed="10"/>
      <name val="Arial"/>
      <family val="0"/>
    </font>
    <font>
      <b/>
      <sz val="12"/>
      <color indexed="10"/>
      <name val="Arial"/>
      <family val="0"/>
    </font>
    <font>
      <b/>
      <sz val="10"/>
      <name val="Arial"/>
      <family val="0"/>
    </font>
    <font>
      <b/>
      <sz val="16"/>
      <color indexed="18"/>
      <name val="Arial"/>
      <family val="0"/>
    </font>
    <font>
      <b/>
      <sz val="12"/>
      <name val="Arial"/>
      <family val="0"/>
    </font>
    <font>
      <b/>
      <sz val="14"/>
      <color indexed="10"/>
      <name val="Arial"/>
      <family val="0"/>
    </font>
    <font>
      <b/>
      <i/>
      <sz val="12"/>
      <name val="Arial"/>
      <family val="0"/>
    </font>
    <font>
      <b/>
      <sz val="12.5"/>
      <name val="Arial"/>
      <family val="0"/>
    </font>
    <font>
      <b/>
      <sz val="9"/>
      <name val="Arial"/>
      <family val="0"/>
    </font>
    <font>
      <b/>
      <sz val="8"/>
      <name val="Arial"/>
      <family val="0"/>
    </font>
    <font>
      <b/>
      <sz val="9"/>
      <color indexed="18"/>
      <name val="Arial"/>
      <family val="0"/>
    </font>
    <font>
      <sz val="10"/>
      <color indexed="22"/>
      <name val="Arial"/>
      <family val="0"/>
    </font>
    <font>
      <b/>
      <sz val="9"/>
      <color indexed="10"/>
      <name val="Arial"/>
      <family val="0"/>
    </font>
    <font>
      <sz val="8"/>
      <name val="Tahoma"/>
      <family val="2"/>
    </font>
    <font>
      <b/>
      <sz val="10"/>
      <color indexed="10"/>
      <name val="Arial"/>
      <family val="2"/>
    </font>
    <font>
      <b/>
      <i/>
      <sz val="10"/>
      <color indexed="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3">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right style="thin">
        <color indexed="55"/>
      </right>
      <top style="thin">
        <color indexed="55"/>
      </top>
      <bottom style="thin"/>
    </border>
    <border>
      <left>
        <color indexed="63"/>
      </left>
      <right style="thin">
        <color indexed="55"/>
      </right>
      <top>
        <color indexed="63"/>
      </top>
      <bottom style="thin">
        <color indexed="55"/>
      </bottom>
    </border>
    <border>
      <left style="thin"/>
      <right style="thin"/>
      <top>
        <color indexed="63"/>
      </top>
      <bottom style="thin"/>
    </border>
    <border>
      <left style="thin">
        <color indexed="55"/>
      </left>
      <right style="thin">
        <color indexed="55"/>
      </right>
      <top style="thin">
        <color indexed="55"/>
      </top>
      <bottom style="thin"/>
    </border>
    <border>
      <left style="thin"/>
      <right style="thin">
        <color indexed="55"/>
      </right>
      <top style="thin"/>
      <bottom style="thin"/>
    </border>
    <border>
      <left style="thin">
        <color indexed="55"/>
      </left>
      <right>
        <color indexed="63"/>
      </right>
      <top style="thin">
        <color indexed="55"/>
      </top>
      <bottom>
        <color indexed="63"/>
      </bottom>
    </border>
    <border>
      <left style="thin"/>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color indexed="55"/>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color indexed="63"/>
      </top>
      <bottom style="thin"/>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0"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12" fillId="0" borderId="1" xfId="0" applyFont="1" applyBorder="1" applyAlignment="1">
      <alignment horizontal="center" vertical="center" wrapText="1"/>
    </xf>
    <xf numFmtId="0" fontId="8" fillId="0" borderId="3" xfId="0" applyFont="1" applyBorder="1" applyAlignment="1">
      <alignment horizontal="center" vertical="center" textRotation="90"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Font="1" applyFill="1" applyBorder="1" applyAlignment="1">
      <alignment vertical="center" wrapText="1"/>
    </xf>
    <xf numFmtId="0" fontId="0" fillId="0" borderId="5" xfId="0" applyBorder="1" applyAlignment="1">
      <alignment horizontal="left" vertical="center" wrapText="1"/>
    </xf>
    <xf numFmtId="0" fontId="0" fillId="0" borderId="6" xfId="0" applyFill="1" applyBorder="1" applyAlignment="1">
      <alignment horizontal="left" vertical="center" wrapText="1"/>
    </xf>
    <xf numFmtId="0" fontId="0" fillId="0" borderId="0" xfId="0" applyAlignment="1">
      <alignment horizontal="left" vertical="center"/>
    </xf>
    <xf numFmtId="0" fontId="0" fillId="0" borderId="5" xfId="0" applyFill="1" applyBorder="1" applyAlignment="1">
      <alignment horizontal="left" vertical="center" wrapText="1"/>
    </xf>
    <xf numFmtId="0" fontId="17" fillId="0" borderId="7" xfId="0" applyFont="1" applyBorder="1" applyAlignment="1">
      <alignment horizontal="center" vertical="center" wrapText="1"/>
    </xf>
    <xf numFmtId="0" fontId="0" fillId="0" borderId="6" xfId="0" applyBorder="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center" vertical="center"/>
    </xf>
    <xf numFmtId="0" fontId="18" fillId="0" borderId="7" xfId="0" applyFont="1" applyBorder="1" applyAlignment="1">
      <alignment horizontal="center" vertical="center" textRotation="90" wrapText="1"/>
    </xf>
    <xf numFmtId="0" fontId="0" fillId="0" borderId="9" xfId="0" applyFill="1" applyBorder="1" applyAlignment="1">
      <alignment vertical="center" wrapText="1"/>
    </xf>
    <xf numFmtId="0" fontId="19" fillId="0" borderId="10" xfId="0" applyFont="1" applyBorder="1" applyAlignment="1">
      <alignment horizontal="center" vertical="center" textRotation="90" wrapText="1"/>
    </xf>
    <xf numFmtId="180" fontId="20" fillId="0" borderId="0" xfId="0" applyNumberFormat="1" applyFont="1" applyAlignment="1">
      <alignment horizontal="center"/>
    </xf>
    <xf numFmtId="180" fontId="4" fillId="2"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180" fontId="4" fillId="2" borderId="4"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180" fontId="4" fillId="2" borderId="8" xfId="0" applyNumberFormat="1" applyFont="1" applyFill="1" applyBorder="1" applyAlignment="1">
      <alignment horizontal="center" vertical="center"/>
    </xf>
    <xf numFmtId="0" fontId="0" fillId="0" borderId="11" xfId="0" applyFill="1" applyBorder="1" applyAlignment="1">
      <alignment vertical="center"/>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80" fontId="4" fillId="2" borderId="13" xfId="0" applyNumberFormat="1" applyFont="1" applyFill="1" applyBorder="1" applyAlignment="1">
      <alignment horizontal="center" vertical="center"/>
    </xf>
    <xf numFmtId="0" fontId="1" fillId="0" borderId="13" xfId="0" applyFont="1" applyBorder="1" applyAlignment="1">
      <alignment horizontal="center" vertical="center"/>
    </xf>
    <xf numFmtId="182" fontId="17" fillId="3" borderId="14" xfId="0" applyNumberFormat="1" applyFont="1" applyFill="1" applyBorder="1" applyAlignment="1">
      <alignment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180" fontId="11" fillId="0" borderId="0" xfId="0" applyNumberFormat="1" applyFont="1" applyAlignment="1">
      <alignment horizontal="center" vertical="center"/>
    </xf>
    <xf numFmtId="180" fontId="11" fillId="0" borderId="0" xfId="0" applyNumberFormat="1" applyFont="1" applyFill="1" applyAlignment="1">
      <alignment horizontal="center" vertical="center"/>
    </xf>
    <xf numFmtId="180" fontId="11" fillId="0" borderId="15" xfId="0" applyNumberFormat="1" applyFont="1" applyBorder="1" applyAlignment="1">
      <alignment horizontal="center" vertical="center"/>
    </xf>
    <xf numFmtId="180" fontId="11" fillId="0" borderId="15" xfId="0" applyNumberFormat="1" applyFont="1" applyFill="1" applyBorder="1" applyAlignment="1">
      <alignment horizontal="center" vertical="center"/>
    </xf>
    <xf numFmtId="180" fontId="11" fillId="0" borderId="16" xfId="0" applyNumberFormat="1" applyFont="1" applyFill="1" applyBorder="1" applyAlignment="1">
      <alignment horizontal="center" vertical="center"/>
    </xf>
    <xf numFmtId="180" fontId="11" fillId="0" borderId="16" xfId="0" applyNumberFormat="1" applyFont="1" applyBorder="1" applyAlignment="1">
      <alignment horizontal="center" vertical="center"/>
    </xf>
    <xf numFmtId="180" fontId="23" fillId="0" borderId="4" xfId="0" applyNumberFormat="1" applyFont="1" applyBorder="1" applyAlignment="1">
      <alignment horizontal="center" vertical="center"/>
    </xf>
    <xf numFmtId="180" fontId="23" fillId="0" borderId="4" xfId="0" applyNumberFormat="1" applyFont="1" applyFill="1" applyBorder="1" applyAlignment="1">
      <alignment horizontal="center" vertical="center"/>
    </xf>
    <xf numFmtId="180" fontId="23" fillId="0" borderId="17" xfId="0" applyNumberFormat="1" applyFont="1" applyBorder="1" applyAlignment="1">
      <alignment horizontal="center" vertical="center"/>
    </xf>
    <xf numFmtId="180" fontId="23" fillId="0" borderId="17" xfId="0" applyNumberFormat="1" applyFont="1" applyFill="1" applyBorder="1" applyAlignment="1">
      <alignment horizontal="center" vertical="center"/>
    </xf>
    <xf numFmtId="180" fontId="23" fillId="0" borderId="13" xfId="0" applyNumberFormat="1" applyFont="1" applyFill="1" applyBorder="1" applyAlignment="1">
      <alignment horizontal="center" vertical="center"/>
    </xf>
    <xf numFmtId="180" fontId="23" fillId="0" borderId="13" xfId="0" applyNumberFormat="1" applyFont="1" applyBorder="1" applyAlignment="1">
      <alignment horizontal="center" vertical="center"/>
    </xf>
    <xf numFmtId="0" fontId="17" fillId="3" borderId="16" xfId="0" applyFont="1" applyFill="1" applyBorder="1" applyAlignment="1">
      <alignment horizontal="right" vertical="center" wrapText="1"/>
    </xf>
    <xf numFmtId="0" fontId="17" fillId="3" borderId="15" xfId="0" applyFont="1" applyFill="1" applyBorder="1" applyAlignment="1">
      <alignment horizontal="right"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5" fillId="0" borderId="21" xfId="0" applyFont="1"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4" xfId="0" applyBorder="1" applyAlignment="1">
      <alignment horizontal="center" vertical="center" textRotation="90"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925"/>
          <c:w val="0.765"/>
          <c:h val="0.815"/>
        </c:manualLayout>
      </c:layout>
      <c:radarChart>
        <c:radarStyle val="filled"/>
        <c:varyColors val="0"/>
        <c:ser>
          <c:idx val="1"/>
          <c:order val="0"/>
          <c:tx>
            <c:strRef>
              <c:f>Belirleyiciler!$I$2</c:f>
              <c:strCache>
                <c:ptCount val="1"/>
                <c:pt idx="0">
                  <c:v>İdeal düzey</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Belirleyiciler!$I$3:$I$41</c:f>
              <c:numCache>
                <c:ptCount val="39"/>
                <c:pt idx="0">
                  <c:v>10</c:v>
                </c:pt>
                <c:pt idx="1">
                  <c:v>10</c:v>
                </c:pt>
                <c:pt idx="2">
                  <c:v>10</c:v>
                </c:pt>
                <c:pt idx="3">
                  <c:v>10</c:v>
                </c:pt>
                <c:pt idx="4">
                  <c:v>10</c:v>
                </c:pt>
                <c:pt idx="5">
                  <c:v>10</c:v>
                </c:pt>
                <c:pt idx="6">
                  <c:v>10</c:v>
                </c:pt>
                <c:pt idx="7">
                  <c:v>10</c:v>
                </c:pt>
                <c:pt idx="8">
                  <c:v>10</c:v>
                </c:pt>
                <c:pt idx="9">
                  <c:v>10</c:v>
                </c:pt>
                <c:pt idx="10">
                  <c:v>10</c:v>
                </c:pt>
                <c:pt idx="11">
                  <c:v>10</c:v>
                </c:pt>
              </c:numCache>
            </c:numRef>
          </c:val>
        </c:ser>
        <c:ser>
          <c:idx val="0"/>
          <c:order val="1"/>
          <c:tx>
            <c:strRef>
              <c:f>Belirleyiciler!$H$2</c:f>
              <c:strCache>
                <c:ptCount val="1"/>
                <c:pt idx="0">
                  <c:v>Ağırlıklı düzey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Belirleyiciler!$H$3:$H$41</c:f>
              <c:numCache>
                <c:ptCount val="39"/>
                <c:pt idx="0">
                  <c:v>6.4097050158701165</c:v>
                </c:pt>
                <c:pt idx="1">
                  <c:v>8.285448005307174</c:v>
                </c:pt>
                <c:pt idx="2">
                  <c:v>5.27027027027027</c:v>
                </c:pt>
                <c:pt idx="3">
                  <c:v>10</c:v>
                </c:pt>
                <c:pt idx="4">
                  <c:v>10</c:v>
                </c:pt>
                <c:pt idx="5">
                  <c:v>10</c:v>
                </c:pt>
                <c:pt idx="6">
                  <c:v>10</c:v>
                </c:pt>
                <c:pt idx="7">
                  <c:v>10</c:v>
                </c:pt>
                <c:pt idx="8">
                  <c:v>10</c:v>
                </c:pt>
                <c:pt idx="9">
                  <c:v>10</c:v>
                </c:pt>
                <c:pt idx="10">
                  <c:v>10</c:v>
                </c:pt>
                <c:pt idx="11">
                  <c:v>10</c:v>
                </c:pt>
              </c:numCache>
            </c:numRef>
          </c:val>
        </c:ser>
        <c:axId val="63413191"/>
        <c:axId val="33847808"/>
      </c:radarChart>
      <c:catAx>
        <c:axId val="63413191"/>
        <c:scaling>
          <c:orientation val="minMax"/>
        </c:scaling>
        <c:axPos val="b"/>
        <c:majorGridlines/>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3847808"/>
        <c:crosses val="autoZero"/>
        <c:auto val="1"/>
        <c:lblOffset val="100"/>
        <c:noMultiLvlLbl val="0"/>
      </c:catAx>
      <c:valAx>
        <c:axId val="33847808"/>
        <c:scaling>
          <c:orientation val="minMax"/>
        </c:scaling>
        <c:axPos val="l"/>
        <c:majorGridlines/>
        <c:delete val="0"/>
        <c:numFmt formatCode="General" sourceLinked="1"/>
        <c:majorTickMark val="in"/>
        <c:minorTickMark val="none"/>
        <c:tickLblPos val="nextTo"/>
        <c:spPr>
          <a:ln w="3175">
            <a:solidFill>
              <a:srgbClr val="969696"/>
            </a:solidFill>
          </a:ln>
        </c:spPr>
        <c:crossAx val="63413191"/>
        <c:crossesAt val="1"/>
        <c:crossBetween val="between"/>
        <c:dispUnits/>
        <c:majorUnit val="1"/>
        <c:minorUnit val="0.1"/>
      </c:valAx>
      <c:spPr>
        <a:noFill/>
        <a:ln>
          <a:noFill/>
        </a:ln>
      </c:spPr>
    </c:plotArea>
    <c:legend>
      <c:legendPos val="r"/>
      <c:layout>
        <c:manualLayout>
          <c:xMode val="edge"/>
          <c:yMode val="edge"/>
          <c:x val="0.772"/>
          <c:y val="0.023"/>
          <c:w val="0.13875"/>
          <c:h val="0.07175"/>
        </c:manualLayout>
      </c:layout>
      <c:overlay val="0"/>
      <c:spPr>
        <a:ln w="3175">
          <a:solidFill>
            <a:srgbClr val="FCF305"/>
          </a:solid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0</xdr:rowOff>
    </xdr:from>
    <xdr:to>
      <xdr:col>12</xdr:col>
      <xdr:colOff>38100</xdr:colOff>
      <xdr:row>44</xdr:row>
      <xdr:rowOff>28575</xdr:rowOff>
    </xdr:to>
    <xdr:sp>
      <xdr:nvSpPr>
        <xdr:cNvPr id="1" name="TextBox 1"/>
        <xdr:cNvSpPr txBox="1">
          <a:spLocks noChangeArrowheads="1"/>
        </xdr:cNvSpPr>
      </xdr:nvSpPr>
      <xdr:spPr>
        <a:xfrm>
          <a:off x="190500" y="161925"/>
          <a:ext cx="8991600" cy="6991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t>
          </a:r>
          <a:r>
            <a:rPr lang="en-US" cap="none" sz="1400" b="1" i="0" u="none" baseline="0">
              <a:solidFill>
                <a:srgbClr val="DD0806"/>
              </a:solidFill>
              <a:latin typeface="Arial"/>
              <a:ea typeface="Arial"/>
              <a:cs typeface="Arial"/>
            </a:rPr>
            <a:t>Bireyin Genel Niteliğini Belirleyen Başlıca Parametreler </a:t>
          </a:r>
          <a:r>
            <a:rPr lang="en-US" cap="none" sz="1000" b="1" i="0" u="none" baseline="0">
              <a:latin typeface="Arial"/>
              <a:ea typeface="Arial"/>
              <a:cs typeface="Arial"/>
            </a:rPr>
            <a:t>
</a:t>
          </a:r>
          <a:r>
            <a:rPr lang="en-US" cap="none" sz="1200" b="1" i="1" u="none" baseline="0">
              <a:latin typeface="Arial"/>
              <a:ea typeface="Arial"/>
              <a:cs typeface="Arial"/>
            </a:rPr>
            <a:t>"Yaşam alanı tablosu"</a:t>
          </a:r>
          <a:r>
            <a:rPr lang="en-US" cap="none" sz="1200" b="1" i="0" u="none" baseline="0">
              <a:latin typeface="Arial"/>
              <a:ea typeface="Arial"/>
              <a:cs typeface="Arial"/>
            </a:rPr>
            <a:t> ve Nitelik Parametreleri</a:t>
          </a:r>
          <a:r>
            <a:rPr lang="en-US" cap="none" sz="1200" b="1" i="1" u="none" baseline="0">
              <a:latin typeface="Arial"/>
              <a:ea typeface="Arial"/>
              <a:cs typeface="Arial"/>
            </a:rPr>
            <a:t> grafiği</a:t>
          </a:r>
          <a:r>
            <a:rPr lang="en-US" cap="none" sz="1200" b="1" i="0" u="none" baseline="0">
              <a:latin typeface="Arial"/>
              <a:ea typeface="Arial"/>
              <a:cs typeface="Arial"/>
            </a:rPr>
            <a:t>" sayfalarında gösterilen değerlendirmelerin dayandığı başlıklar şöyle özetlenebilir:
(1) Tablo ve grafikte yer alan niteliklerin herhangi birisindeki bir sınırlama ve/ya eksiklik, niteliği azaltır azaltır.
(2) Herhangi bir konuda istihdam şansı arayan herhangi bir kişi için dünyanın herhangi bir yerindeki imkanlar geçerli varsayılmıştır.
(3) Kişi'nin bu nitelikler açısından hiçbir sınır koymaması ve de o  niteliklere sahip olması halinde istihdam şansı %100 olarak kabul edilmektedir. Eğer kişi gereken niteliklerden bazılarına sahip değilse ve/ya kendisi bazı sınırlamalar koyarsa bu durumda şansı azalacaktır.
(4) Gerekli olabilecek niteliklerin 12 adet olabileceği varsayılmıştır. Eğer birkaç ilave nitelik gerektiği düşünülüyorsa (rezerve) olarak ayrılan nitelikler kullanılabilir.
(5) Herhangi bir nitelikteki azalmanın başarı şansını ne ölçüde azalttığını görmek ve her koyulan sınırın, her eksik niteliğin kişilerin başarısını nasıl azalttığını görmek için çeşitli deneyler yapabilirsiniz.
(6) Her nitelik için 0-1.0 arasında birer ağırlık çarpanı öngörülmüştür. Çünkü her niteliğin şans üzerine etkisinin eşit olmadığı varsayılmaktadır. Eğer çok eminseniz bu ağırlıklarla oynayabilirsiniz. Emin değilseniz öylece bırakmanızı öneririz.
BEYAZ NOKTA® GELİŞİM VAKFI
</a:t>
          </a:r>
          <a:r>
            <a:rPr lang="en-US" cap="none" sz="1100" b="0" i="0" u="none" baseline="0">
              <a:latin typeface="Arial"/>
              <a:ea typeface="Arial"/>
              <a:cs typeface="Arial"/>
            </a:rPr>
            <a:t>18 Aralık 2010, Rev1.0</a:t>
          </a:r>
          <a:r>
            <a:rPr lang="en-US" cap="none" sz="1200" b="1" i="0" u="none" baseline="0">
              <a:latin typeface="Arial"/>
              <a:ea typeface="Arial"/>
              <a:cs typeface="Arial"/>
            </a:rPr>
            <a:t>
(Bu test Nurettin Selsil'in BNGV için yapmış olduğu çalışmadan yararlanılarak geliştirilmiştir.)
</a:t>
          </a:r>
          <a:r>
            <a:rPr lang="en-US" cap="none" sz="1100" b="0" i="0" u="none" baseline="0">
              <a:latin typeface="Arial"/>
              <a:ea typeface="Arial"/>
              <a:cs typeface="Arial"/>
            </a:rPr>
            <a:t>nselsil@meteksan.com.tr 
bnv@beyaznokta.org.tr </a:t>
          </a:r>
          <a:r>
            <a:rPr lang="en-US" cap="none" sz="12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1</xdr:row>
      <xdr:rowOff>114300</xdr:rowOff>
    </xdr:from>
    <xdr:to>
      <xdr:col>1</xdr:col>
      <xdr:colOff>3276600</xdr:colOff>
      <xdr:row>1</xdr:row>
      <xdr:rowOff>371475</xdr:rowOff>
    </xdr:to>
    <xdr:grpSp>
      <xdr:nvGrpSpPr>
        <xdr:cNvPr id="1" name="Group 7"/>
        <xdr:cNvGrpSpPr>
          <a:grpSpLocks/>
        </xdr:cNvGrpSpPr>
      </xdr:nvGrpSpPr>
      <xdr:grpSpPr>
        <a:xfrm>
          <a:off x="2571750" y="276225"/>
          <a:ext cx="1057275" cy="257175"/>
          <a:chOff x="807" y="82"/>
          <a:chExt cx="111" cy="26"/>
        </a:xfrm>
        <a:solidFill>
          <a:srgbClr val="FFFFFF"/>
        </a:solidFill>
      </xdr:grpSpPr>
      <xdr:sp macro="[0]!HayirlariSakla">
        <xdr:nvSpPr>
          <xdr:cNvPr id="2" name="AutoShape 2"/>
          <xdr:cNvSpPr>
            <a:spLocks/>
          </xdr:cNvSpPr>
        </xdr:nvSpPr>
        <xdr:spPr>
          <a:xfrm>
            <a:off x="807" y="82"/>
            <a:ext cx="111"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ayirlariSakla">
        <xdr:nvSpPr>
          <xdr:cNvPr id="3" name="TextBox 4"/>
          <xdr:cNvSpPr txBox="1">
            <a:spLocks noChangeArrowheads="1"/>
          </xdr:cNvSpPr>
        </xdr:nvSpPr>
        <xdr:spPr>
          <a:xfrm>
            <a:off x="822" y="85"/>
            <a:ext cx="89"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Hayırları Gizle</a:t>
            </a:r>
          </a:p>
        </xdr:txBody>
      </xdr:sp>
    </xdr:grpSp>
    <xdr:clientData/>
  </xdr:twoCellAnchor>
  <xdr:twoCellAnchor>
    <xdr:from>
      <xdr:col>1</xdr:col>
      <xdr:colOff>3438525</xdr:colOff>
      <xdr:row>1</xdr:row>
      <xdr:rowOff>114300</xdr:rowOff>
    </xdr:from>
    <xdr:to>
      <xdr:col>1</xdr:col>
      <xdr:colOff>4505325</xdr:colOff>
      <xdr:row>1</xdr:row>
      <xdr:rowOff>371475</xdr:rowOff>
    </xdr:to>
    <xdr:grpSp>
      <xdr:nvGrpSpPr>
        <xdr:cNvPr id="4" name="Group 8"/>
        <xdr:cNvGrpSpPr>
          <a:grpSpLocks/>
        </xdr:cNvGrpSpPr>
      </xdr:nvGrpSpPr>
      <xdr:grpSpPr>
        <a:xfrm>
          <a:off x="3790950" y="276225"/>
          <a:ext cx="1066800" cy="257175"/>
          <a:chOff x="808" y="119"/>
          <a:chExt cx="112" cy="26"/>
        </a:xfrm>
        <a:solidFill>
          <a:srgbClr val="FFFFFF"/>
        </a:solidFill>
      </xdr:grpSpPr>
      <xdr:sp macro="[0]!HepsiniGoster">
        <xdr:nvSpPr>
          <xdr:cNvPr id="5" name="AutoShape 3"/>
          <xdr:cNvSpPr>
            <a:spLocks/>
          </xdr:cNvSpPr>
        </xdr:nvSpPr>
        <xdr:spPr>
          <a:xfrm>
            <a:off x="808" y="119"/>
            <a:ext cx="112"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epsiniGoster">
        <xdr:nvSpPr>
          <xdr:cNvPr id="6" name="TextBox 6"/>
          <xdr:cNvSpPr txBox="1">
            <a:spLocks noChangeArrowheads="1"/>
          </xdr:cNvSpPr>
        </xdr:nvSpPr>
        <xdr:spPr>
          <a:xfrm>
            <a:off x="822" y="122"/>
            <a:ext cx="94"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Hepsini Göster</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0.00725</cdr:y>
    </cdr:from>
    <cdr:to>
      <cdr:x>0.2335</cdr:x>
      <cdr:y>0.35625</cdr:y>
    </cdr:to>
    <cdr:sp>
      <cdr:nvSpPr>
        <cdr:cNvPr id="1" name="TextBox 1"/>
        <cdr:cNvSpPr txBox="1">
          <a:spLocks noChangeArrowheads="1"/>
        </cdr:cNvSpPr>
      </cdr:nvSpPr>
      <cdr:spPr>
        <a:xfrm>
          <a:off x="28575" y="38100"/>
          <a:ext cx="2143125" cy="1990725"/>
        </a:xfrm>
        <a:prstGeom prst="rect">
          <a:avLst/>
        </a:prstGeom>
        <a:noFill/>
        <a:ln w="9525" cmpd="sng">
          <a:noFill/>
        </a:ln>
      </cdr:spPr>
      <cdr:txBody>
        <a:bodyPr vertOverflow="clip" wrap="square"/>
        <a:p>
          <a:pPr algn="ctr">
            <a:defRPr/>
          </a:pPr>
          <a:r>
            <a:rPr lang="en-US" cap="none" sz="1200" b="1" i="0" u="none" baseline="0">
              <a:solidFill>
                <a:srgbClr val="DD0806"/>
              </a:solidFill>
              <a:latin typeface="Arial"/>
              <a:ea typeface="Arial"/>
              <a:cs typeface="Arial"/>
            </a:rPr>
            <a:t>Bireyin Genel Niteliğini Belirleyen Başlıca Parametreler</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ya da</a:t>
          </a:r>
          <a:r>
            <a:rPr lang="en-US" cap="none" sz="1600" b="1" i="0" u="none" baseline="0">
              <a:solidFill>
                <a:srgbClr val="DD0806"/>
              </a:solidFill>
              <a:latin typeface="Arial"/>
              <a:ea typeface="Arial"/>
              <a:cs typeface="Arial"/>
            </a:rPr>
            <a:t>
"</a:t>
          </a:r>
          <a:r>
            <a:rPr lang="en-US" cap="none" sz="1000" b="1" i="1" u="none" baseline="0">
              <a:solidFill>
                <a:srgbClr val="DD0806"/>
              </a:solidFill>
              <a:latin typeface="Arial"/>
              <a:ea typeface="Arial"/>
              <a:cs typeface="Arial"/>
            </a:rPr>
            <a:t>yaşam alanımın nerelerini geliştirmeliyim?</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Grafiği</a:t>
          </a:r>
        </a:p>
      </cdr:txBody>
    </cdr:sp>
  </cdr:relSizeAnchor>
  <cdr:relSizeAnchor xmlns:cdr="http://schemas.openxmlformats.org/drawingml/2006/chartDrawing">
    <cdr:from>
      <cdr:x>0.43525</cdr:x>
      <cdr:y>0.0325</cdr:y>
    </cdr:from>
    <cdr:to>
      <cdr:x>0.649</cdr:x>
      <cdr:y>0.05125</cdr:y>
    </cdr:to>
    <cdr:sp>
      <cdr:nvSpPr>
        <cdr:cNvPr id="2" name="Shape 1"/>
        <cdr:cNvSpPr txBox="1">
          <a:spLocks noChangeArrowheads="1"/>
        </cdr:cNvSpPr>
      </cdr:nvSpPr>
      <cdr:spPr>
        <a:xfrm>
          <a:off x="4048125" y="180975"/>
          <a:ext cx="1990725"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0.69175</cdr:x>
      <cdr:y>0.636</cdr:y>
    </cdr:from>
    <cdr:to>
      <cdr:x>0.97075</cdr:x>
      <cdr:y>0.65625</cdr:y>
    </cdr:to>
    <cdr:sp>
      <cdr:nvSpPr>
        <cdr:cNvPr id="3" name="Shape 15"/>
        <cdr:cNvSpPr txBox="1">
          <a:spLocks noChangeArrowheads="1"/>
        </cdr:cNvSpPr>
      </cdr:nvSpPr>
      <cdr:spPr>
        <a:xfrm>
          <a:off x="6429375" y="3629025"/>
          <a:ext cx="26003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0.679</cdr:x>
      <cdr:y>0.69975</cdr:y>
    </cdr:from>
    <cdr:to>
      <cdr:x>0.837</cdr:x>
      <cdr:y>0.72</cdr:y>
    </cdr:to>
    <cdr:sp>
      <cdr:nvSpPr>
        <cdr:cNvPr id="4" name="Shape 16"/>
        <cdr:cNvSpPr txBox="1">
          <a:spLocks noChangeArrowheads="1"/>
        </cdr:cNvSpPr>
      </cdr:nvSpPr>
      <cdr:spPr>
        <a:xfrm>
          <a:off x="6315075" y="3990975"/>
          <a:ext cx="1466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0.65375</cdr:x>
      <cdr:y>0.752</cdr:y>
    </cdr:from>
    <cdr:to>
      <cdr:x>0.9595</cdr:x>
      <cdr:y>0.77225</cdr:y>
    </cdr:to>
    <cdr:sp>
      <cdr:nvSpPr>
        <cdr:cNvPr id="5" name="Shape 17"/>
        <cdr:cNvSpPr txBox="1">
          <a:spLocks noChangeArrowheads="1"/>
        </cdr:cNvSpPr>
      </cdr:nvSpPr>
      <cdr:spPr>
        <a:xfrm>
          <a:off x="6076950" y="4295775"/>
          <a:ext cx="28479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0.62175</cdr:x>
      <cdr:y>0.801</cdr:y>
    </cdr:from>
    <cdr:to>
      <cdr:x>0.90175</cdr:x>
      <cdr:y>0.82125</cdr:y>
    </cdr:to>
    <cdr:sp>
      <cdr:nvSpPr>
        <cdr:cNvPr id="6" name="Shape 18"/>
        <cdr:cNvSpPr txBox="1">
          <a:spLocks noChangeArrowheads="1"/>
        </cdr:cNvSpPr>
      </cdr:nvSpPr>
      <cdr:spPr>
        <a:xfrm>
          <a:off x="5781675" y="45720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0.593</cdr:x>
      <cdr:y>0.8425</cdr:y>
    </cdr:from>
    <cdr:to>
      <cdr:x>0.873</cdr:x>
      <cdr:y>0.86275</cdr:y>
    </cdr:to>
    <cdr:sp>
      <cdr:nvSpPr>
        <cdr:cNvPr id="7" name="Shape 19"/>
        <cdr:cNvSpPr txBox="1">
          <a:spLocks noChangeArrowheads="1"/>
        </cdr:cNvSpPr>
      </cdr:nvSpPr>
      <cdr:spPr>
        <a:xfrm>
          <a:off x="5514975" y="4810125"/>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0.55675</cdr:x>
      <cdr:y>0.88075</cdr:y>
    </cdr:from>
    <cdr:to>
      <cdr:x>0.83675</cdr:x>
      <cdr:y>0.901</cdr:y>
    </cdr:to>
    <cdr:sp>
      <cdr:nvSpPr>
        <cdr:cNvPr id="8" name="Shape 20"/>
        <cdr:cNvSpPr txBox="1">
          <a:spLocks noChangeArrowheads="1"/>
        </cdr:cNvSpPr>
      </cdr:nvSpPr>
      <cdr:spPr>
        <a:xfrm>
          <a:off x="5172075" y="50292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0.51225</cdr:x>
      <cdr:y>0.9095</cdr:y>
    </cdr:from>
    <cdr:to>
      <cdr:x>0.85625</cdr:x>
      <cdr:y>0.92975</cdr:y>
    </cdr:to>
    <cdr:sp>
      <cdr:nvSpPr>
        <cdr:cNvPr id="9" name="Shape 21"/>
        <cdr:cNvSpPr txBox="1">
          <a:spLocks noChangeArrowheads="1"/>
        </cdr:cNvSpPr>
      </cdr:nvSpPr>
      <cdr:spPr>
        <a:xfrm>
          <a:off x="4762500" y="5191125"/>
          <a:ext cx="32004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0.4695</cdr:x>
      <cdr:y>0.94025</cdr:y>
    </cdr:from>
    <cdr:to>
      <cdr:x>0.7495</cdr:x>
      <cdr:y>0.9605</cdr:y>
    </cdr:to>
    <cdr:sp>
      <cdr:nvSpPr>
        <cdr:cNvPr id="10" name="Shape 22"/>
        <cdr:cNvSpPr txBox="1">
          <a:spLocks noChangeArrowheads="1"/>
        </cdr:cNvSpPr>
      </cdr:nvSpPr>
      <cdr:spPr>
        <a:xfrm>
          <a:off x="4362450" y="53721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cdr:x>
      <cdr:y>0.94025</cdr:y>
    </cdr:from>
    <cdr:to>
      <cdr:x>0.40475</cdr:x>
      <cdr:y>0.9605</cdr:y>
    </cdr:to>
    <cdr:sp>
      <cdr:nvSpPr>
        <cdr:cNvPr id="11" name="Shape 23"/>
        <cdr:cNvSpPr txBox="1">
          <a:spLocks noChangeArrowheads="1"/>
        </cdr:cNvSpPr>
      </cdr:nvSpPr>
      <cdr:spPr>
        <a:xfrm>
          <a:off x="2657475" y="5372100"/>
          <a:ext cx="11049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0.21925</cdr:x>
      <cdr:y>0.9095</cdr:y>
    </cdr:from>
    <cdr:to>
      <cdr:x>0.36075</cdr:x>
      <cdr:y>0.92975</cdr:y>
    </cdr:to>
    <cdr:sp>
      <cdr:nvSpPr>
        <cdr:cNvPr id="12" name="Shape 24"/>
        <cdr:cNvSpPr txBox="1">
          <a:spLocks noChangeArrowheads="1"/>
        </cdr:cNvSpPr>
      </cdr:nvSpPr>
      <cdr:spPr>
        <a:xfrm>
          <a:off x="2038350" y="5191125"/>
          <a:ext cx="13144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0.88075</cdr:y>
    </cdr:from>
    <cdr:to>
      <cdr:x>0.31725</cdr:x>
      <cdr:y>0.901</cdr:y>
    </cdr:to>
    <cdr:sp>
      <cdr:nvSpPr>
        <cdr:cNvPr id="13" name="Shape 25"/>
        <cdr:cNvSpPr txBox="1">
          <a:spLocks noChangeArrowheads="1"/>
        </cdr:cNvSpPr>
      </cdr:nvSpPr>
      <cdr:spPr>
        <a:xfrm>
          <a:off x="123825" y="5029200"/>
          <a:ext cx="28289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0.0955</cdr:x>
      <cdr:y>0.8425</cdr:y>
    </cdr:from>
    <cdr:to>
      <cdr:x>0.2865</cdr:x>
      <cdr:y>0.86275</cdr:y>
    </cdr:to>
    <cdr:sp>
      <cdr:nvSpPr>
        <cdr:cNvPr id="14" name="Shape 26"/>
        <cdr:cNvSpPr txBox="1">
          <a:spLocks noChangeArrowheads="1"/>
        </cdr:cNvSpPr>
      </cdr:nvSpPr>
      <cdr:spPr>
        <a:xfrm>
          <a:off x="885825" y="4810125"/>
          <a:ext cx="17811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0.0555</cdr:x>
      <cdr:y>0.79025</cdr:y>
    </cdr:from>
    <cdr:to>
      <cdr:x>0.2445</cdr:x>
      <cdr:y>0.83775</cdr:y>
    </cdr:to>
    <cdr:sp>
      <cdr:nvSpPr>
        <cdr:cNvPr id="15" name="Shape 28"/>
        <cdr:cNvSpPr txBox="1">
          <a:spLocks noChangeArrowheads="1"/>
        </cdr:cNvSpPr>
      </cdr:nvSpPr>
      <cdr:spPr>
        <a:xfrm>
          <a:off x="514350" y="4514850"/>
          <a:ext cx="1762125"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0.01225</cdr:x>
      <cdr:y>0.73225</cdr:y>
    </cdr:from>
    <cdr:to>
      <cdr:x>0.21875</cdr:x>
      <cdr:y>0.78125</cdr:y>
    </cdr:to>
    <cdr:sp>
      <cdr:nvSpPr>
        <cdr:cNvPr id="16" name="Shape 29"/>
        <cdr:cNvSpPr txBox="1">
          <a:spLocks noChangeArrowheads="1"/>
        </cdr:cNvSpPr>
      </cdr:nvSpPr>
      <cdr:spPr>
        <a:xfrm>
          <a:off x="104775" y="4181475"/>
          <a:ext cx="1924050"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0.676</cdr:y>
    </cdr:from>
    <cdr:to>
      <cdr:x>0.19375</cdr:x>
      <cdr:y>0.72</cdr:y>
    </cdr:to>
    <cdr:sp>
      <cdr:nvSpPr>
        <cdr:cNvPr id="17" name="Shape 30"/>
        <cdr:cNvSpPr txBox="1">
          <a:spLocks noChangeArrowheads="1"/>
        </cdr:cNvSpPr>
      </cdr:nvSpPr>
      <cdr:spPr>
        <a:xfrm>
          <a:off x="209550" y="3857625"/>
          <a:ext cx="1590675" cy="24765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0.62225</cdr:y>
    </cdr:from>
    <cdr:to>
      <cdr:x>0.17975</cdr:x>
      <cdr:y>0.668</cdr:y>
    </cdr:to>
    <cdr:sp>
      <cdr:nvSpPr>
        <cdr:cNvPr id="18" name="Shape 31"/>
        <cdr:cNvSpPr txBox="1">
          <a:spLocks noChangeArrowheads="1"/>
        </cdr:cNvSpPr>
      </cdr:nvSpPr>
      <cdr:spPr>
        <a:xfrm>
          <a:off x="123825" y="3552825"/>
          <a:ext cx="1543050" cy="2571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0.00325</cdr:x>
      <cdr:y>0.5675</cdr:y>
    </cdr:from>
    <cdr:to>
      <cdr:x>0.16225</cdr:x>
      <cdr:y>0.62175</cdr:y>
    </cdr:to>
    <cdr:sp>
      <cdr:nvSpPr>
        <cdr:cNvPr id="19" name="Shape 32"/>
        <cdr:cNvSpPr txBox="1">
          <a:spLocks noChangeArrowheads="1"/>
        </cdr:cNvSpPr>
      </cdr:nvSpPr>
      <cdr:spPr>
        <a:xfrm>
          <a:off x="28575" y="3238500"/>
          <a:ext cx="1476375" cy="3143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0.0455</cdr:x>
      <cdr:y>0.3685</cdr:y>
    </cdr:from>
    <cdr:to>
      <cdr:x>0.1475</cdr:x>
      <cdr:y>0.4575</cdr:y>
    </cdr:to>
    <cdr:sp>
      <cdr:nvSpPr>
        <cdr:cNvPr id="20" name="AutoShape 4"/>
        <cdr:cNvSpPr>
          <a:spLocks/>
        </cdr:cNvSpPr>
      </cdr:nvSpPr>
      <cdr:spPr>
        <a:xfrm>
          <a:off x="419100" y="2105025"/>
          <a:ext cx="952500" cy="504825"/>
        </a:xfrm>
        <a:prstGeom prst="wedgeRoundRectCallout">
          <a:avLst>
            <a:gd name="adj1" fmla="val 181523"/>
            <a:gd name="adj2" fmla="val -31634"/>
          </a:avLst>
        </a:prstGeom>
        <a:solidFill>
          <a:srgbClr val="C0C0C0"/>
        </a:solidFill>
        <a:ln w="9525" cmpd="sng">
          <a:noFill/>
        </a:ln>
      </cdr:spPr>
      <cdr:txBody>
        <a:bodyPr vertOverflow="clip" wrap="square"/>
        <a:p>
          <a:pPr algn="ctr">
            <a:defRPr/>
          </a:pPr>
          <a:r>
            <a:rPr lang="en-US" cap="none" sz="1250" b="1" i="0" u="none" baseline="0">
              <a:latin typeface="Arial"/>
              <a:ea typeface="Arial"/>
              <a:cs typeface="Arial"/>
            </a:rPr>
            <a:t>rezerve nitelikler</a:t>
          </a:r>
        </a:p>
      </cdr:txBody>
    </cdr:sp>
  </cdr:relSizeAnchor>
  <cdr:relSizeAnchor xmlns:cdr="http://schemas.openxmlformats.org/drawingml/2006/chartDrawing">
    <cdr:from>
      <cdr:x>0.83975</cdr:x>
      <cdr:y>0.27875</cdr:y>
    </cdr:from>
    <cdr:to>
      <cdr:x>0.848</cdr:x>
      <cdr:y>0.31275</cdr:y>
    </cdr:to>
    <cdr:sp>
      <cdr:nvSpPr>
        <cdr:cNvPr id="21" name="TextBox 7"/>
        <cdr:cNvSpPr txBox="1">
          <a:spLocks noChangeArrowheads="1"/>
        </cdr:cNvSpPr>
      </cdr:nvSpPr>
      <cdr:spPr>
        <a:xfrm>
          <a:off x="7810500" y="1590675"/>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0.5795</cdr:x>
      <cdr:y>0</cdr:y>
    </cdr:from>
    <cdr:to>
      <cdr:x>0.72275</cdr:x>
      <cdr:y>0.02175</cdr:y>
    </cdr:to>
    <cdr:sp>
      <cdr:nvSpPr>
        <cdr:cNvPr id="22" name="AutoShape 9"/>
        <cdr:cNvSpPr>
          <a:spLocks/>
        </cdr:cNvSpPr>
      </cdr:nvSpPr>
      <cdr:spPr>
        <a:xfrm>
          <a:off x="5391150" y="0"/>
          <a:ext cx="1333500" cy="123825"/>
        </a:xfrm>
        <a:prstGeom prst="accentCallout2">
          <a:avLst>
            <a:gd name="adj1" fmla="val -147379"/>
            <a:gd name="adj2" fmla="val 375768"/>
            <a:gd name="adj3" fmla="val -101574"/>
            <a:gd name="adj4" fmla="val 43833"/>
            <a:gd name="adj5" fmla="val -55768"/>
            <a:gd name="adj6" fmla="val 43833"/>
            <a:gd name="adj7" fmla="val -90638"/>
            <a:gd name="adj8" fmla="val 116314"/>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hatadan öğrenme</a:t>
          </a:r>
        </a:p>
      </cdr:txBody>
    </cdr:sp>
  </cdr:relSizeAnchor>
  <cdr:relSizeAnchor xmlns:cdr="http://schemas.openxmlformats.org/drawingml/2006/chartDrawing">
    <cdr:from>
      <cdr:x>0.5795</cdr:x>
      <cdr:y>0.04175</cdr:y>
    </cdr:from>
    <cdr:to>
      <cdr:x>0.753</cdr:x>
      <cdr:y>0.08325</cdr:y>
    </cdr:to>
    <cdr:sp>
      <cdr:nvSpPr>
        <cdr:cNvPr id="23" name="AutoShape 12"/>
        <cdr:cNvSpPr>
          <a:spLocks/>
        </cdr:cNvSpPr>
      </cdr:nvSpPr>
      <cdr:spPr>
        <a:xfrm>
          <a:off x="5391150" y="238125"/>
          <a:ext cx="1619250" cy="238125"/>
        </a:xfrm>
        <a:prstGeom prst="accentCallout2">
          <a:avLst>
            <a:gd name="adj1" fmla="val -107134"/>
            <a:gd name="adj2" fmla="val 84587"/>
            <a:gd name="adj3" fmla="val -80962"/>
            <a:gd name="adj4" fmla="val -856"/>
            <a:gd name="adj5" fmla="val -54777"/>
            <a:gd name="adj6" fmla="val -856"/>
            <a:gd name="adj7" fmla="val -53074"/>
            <a:gd name="adj8" fmla="val -4574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bilgi/beceri öğrenme</a:t>
          </a:r>
        </a:p>
      </cdr:txBody>
    </cdr:sp>
  </cdr:relSizeAnchor>
  <cdr:relSizeAnchor xmlns:cdr="http://schemas.openxmlformats.org/drawingml/2006/chartDrawing">
    <cdr:from>
      <cdr:x>0.64025</cdr:x>
      <cdr:y>0.07225</cdr:y>
    </cdr:from>
    <cdr:to>
      <cdr:x>0.7395</cdr:x>
      <cdr:y>0.10025</cdr:y>
    </cdr:to>
    <cdr:sp>
      <cdr:nvSpPr>
        <cdr:cNvPr id="24" name="AutoShape 13"/>
        <cdr:cNvSpPr>
          <a:spLocks/>
        </cdr:cNvSpPr>
      </cdr:nvSpPr>
      <cdr:spPr>
        <a:xfrm>
          <a:off x="5953125" y="409575"/>
          <a:ext cx="923925" cy="161925"/>
        </a:xfrm>
        <a:prstGeom prst="accentCallout2">
          <a:avLst>
            <a:gd name="adj1" fmla="val -172763"/>
            <a:gd name="adj2" fmla="val 92361"/>
            <a:gd name="adj3" fmla="val -123916"/>
            <a:gd name="adj4" fmla="val 23375"/>
            <a:gd name="adj5" fmla="val -58337"/>
            <a:gd name="adj6" fmla="val 23375"/>
            <a:gd name="adj7" fmla="val -109986"/>
            <a:gd name="adj8" fmla="val 3503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unutabilme</a:t>
          </a:r>
        </a:p>
      </cdr:txBody>
    </cdr:sp>
  </cdr:relSizeAnchor>
  <cdr:relSizeAnchor xmlns:cdr="http://schemas.openxmlformats.org/drawingml/2006/chartDrawing">
    <cdr:from>
      <cdr:x>0.662</cdr:x>
      <cdr:y>0.1025</cdr:y>
    </cdr:from>
    <cdr:to>
      <cdr:x>0.72925</cdr:x>
      <cdr:y>0.1245</cdr:y>
    </cdr:to>
    <cdr:sp>
      <cdr:nvSpPr>
        <cdr:cNvPr id="25" name="AutoShape 14"/>
        <cdr:cNvSpPr>
          <a:spLocks/>
        </cdr:cNvSpPr>
      </cdr:nvSpPr>
      <cdr:spPr>
        <a:xfrm>
          <a:off x="6153150" y="581025"/>
          <a:ext cx="628650" cy="123825"/>
        </a:xfrm>
        <a:prstGeom prst="accentCallout2">
          <a:avLst>
            <a:gd name="adj1" fmla="val -207375"/>
            <a:gd name="adj2" fmla="val 127236"/>
            <a:gd name="adj3" fmla="val -135245"/>
            <a:gd name="adj4" fmla="val 43620"/>
            <a:gd name="adj5" fmla="val -62351"/>
            <a:gd name="adj6" fmla="val 43620"/>
            <a:gd name="adj7" fmla="val -89606"/>
            <a:gd name="adj8" fmla="val -1617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merak</a:t>
          </a:r>
        </a:p>
      </cdr:txBody>
    </cdr:sp>
  </cdr:relSizeAnchor>
  <cdr:relSizeAnchor xmlns:cdr="http://schemas.openxmlformats.org/drawingml/2006/chartDrawing">
    <cdr:from>
      <cdr:x>0.673</cdr:x>
      <cdr:y>0.13025</cdr:y>
    </cdr:from>
    <cdr:to>
      <cdr:x>0.798</cdr:x>
      <cdr:y>0.15725</cdr:y>
    </cdr:to>
    <cdr:sp>
      <cdr:nvSpPr>
        <cdr:cNvPr id="26" name="AutoShape 17"/>
        <cdr:cNvSpPr>
          <a:spLocks/>
        </cdr:cNvSpPr>
      </cdr:nvSpPr>
      <cdr:spPr>
        <a:xfrm>
          <a:off x="6257925" y="742950"/>
          <a:ext cx="1162050" cy="152400"/>
        </a:xfrm>
        <a:prstGeom prst="accentCallout2">
          <a:avLst>
            <a:gd name="adj1" fmla="val -119171"/>
            <a:gd name="adj2" fmla="val 96421"/>
            <a:gd name="adj3" fmla="val -87902"/>
            <a:gd name="adj4" fmla="val 25208"/>
            <a:gd name="adj5" fmla="val -56634"/>
            <a:gd name="adj6" fmla="val 25208"/>
            <a:gd name="adj7" fmla="val -119185"/>
            <a:gd name="adj8" fmla="val 9634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iletişim becerisi</a:t>
          </a:r>
        </a:p>
      </cdr:txBody>
    </cdr:sp>
  </cdr:relSizeAnchor>
  <cdr:relSizeAnchor xmlns:cdr="http://schemas.openxmlformats.org/drawingml/2006/chartDrawing">
    <cdr:from>
      <cdr:x>0.696</cdr:x>
      <cdr:y>0.17275</cdr:y>
    </cdr:from>
    <cdr:to>
      <cdr:x>0.8565</cdr:x>
      <cdr:y>0.19475</cdr:y>
    </cdr:to>
    <cdr:sp>
      <cdr:nvSpPr>
        <cdr:cNvPr id="27" name="AutoShape 19"/>
        <cdr:cNvSpPr>
          <a:spLocks/>
        </cdr:cNvSpPr>
      </cdr:nvSpPr>
      <cdr:spPr>
        <a:xfrm>
          <a:off x="6467475" y="981075"/>
          <a:ext cx="1495425" cy="123825"/>
        </a:xfrm>
        <a:prstGeom prst="accentCallout2">
          <a:avLst>
            <a:gd name="adj1" fmla="val -99069"/>
            <a:gd name="adj2" fmla="val 137527"/>
            <a:gd name="adj3" fmla="val -77111"/>
            <a:gd name="adj4" fmla="val 41314"/>
            <a:gd name="adj5" fmla="val -55157"/>
            <a:gd name="adj6" fmla="val 41314"/>
            <a:gd name="adj7" fmla="val -99064"/>
            <a:gd name="adj8" fmla="val 13766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doğrulara esneklik</a:t>
          </a:r>
        </a:p>
      </cdr:txBody>
    </cdr:sp>
  </cdr:relSizeAnchor>
  <cdr:relSizeAnchor xmlns:cdr="http://schemas.openxmlformats.org/drawingml/2006/chartDrawing">
    <cdr:from>
      <cdr:x>0.7225</cdr:x>
      <cdr:y>0.2185</cdr:y>
    </cdr:from>
    <cdr:to>
      <cdr:x>0.849</cdr:x>
      <cdr:y>0.24375</cdr:y>
    </cdr:to>
    <cdr:sp>
      <cdr:nvSpPr>
        <cdr:cNvPr id="28" name="AutoShape 20"/>
        <cdr:cNvSpPr>
          <a:spLocks/>
        </cdr:cNvSpPr>
      </cdr:nvSpPr>
      <cdr:spPr>
        <a:xfrm>
          <a:off x="6715125" y="1247775"/>
          <a:ext cx="1181100" cy="142875"/>
        </a:xfrm>
        <a:prstGeom prst="accentCallout2">
          <a:avLst>
            <a:gd name="adj1" fmla="val -114185"/>
            <a:gd name="adj2" fmla="val 125930"/>
            <a:gd name="adj3" fmla="val -85370"/>
            <a:gd name="adj4" fmla="val 28699"/>
            <a:gd name="adj5" fmla="val -56555"/>
            <a:gd name="adj6" fmla="val 28699"/>
            <a:gd name="adj7" fmla="val -114185"/>
            <a:gd name="adj8" fmla="val 12604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çevrelere uyum</a:t>
          </a:r>
        </a:p>
      </cdr:txBody>
    </cdr:sp>
  </cdr:relSizeAnchor>
  <cdr:relSizeAnchor xmlns:cdr="http://schemas.openxmlformats.org/drawingml/2006/chartDrawing">
    <cdr:from>
      <cdr:x>0.74225</cdr:x>
      <cdr:y>0.25275</cdr:y>
    </cdr:from>
    <cdr:to>
      <cdr:x>0.841</cdr:x>
      <cdr:y>0.278</cdr:y>
    </cdr:to>
    <cdr:sp>
      <cdr:nvSpPr>
        <cdr:cNvPr id="29" name="AutoShape 21"/>
        <cdr:cNvSpPr>
          <a:spLocks/>
        </cdr:cNvSpPr>
      </cdr:nvSpPr>
      <cdr:spPr>
        <a:xfrm>
          <a:off x="6905625" y="1438275"/>
          <a:ext cx="914400" cy="142875"/>
        </a:xfrm>
        <a:prstGeom prst="accentCallout2">
          <a:avLst>
            <a:gd name="adj1" fmla="val -130560"/>
            <a:gd name="adj2" fmla="val 232949"/>
            <a:gd name="adj3" fmla="val -94449"/>
            <a:gd name="adj4" fmla="val 29134"/>
            <a:gd name="adj5" fmla="val -58337"/>
            <a:gd name="adj6" fmla="val 29134"/>
            <a:gd name="adj7" fmla="val -130555"/>
            <a:gd name="adj8" fmla="val 23287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bedeni sağlık</a:t>
          </a:r>
        </a:p>
      </cdr:txBody>
    </cdr:sp>
  </cdr:relSizeAnchor>
  <cdr:relSizeAnchor xmlns:cdr="http://schemas.openxmlformats.org/drawingml/2006/chartDrawing">
    <cdr:from>
      <cdr:x>0.74525</cdr:x>
      <cdr:y>0.29925</cdr:y>
    </cdr:from>
    <cdr:to>
      <cdr:x>0.84525</cdr:x>
      <cdr:y>0.32525</cdr:y>
    </cdr:to>
    <cdr:sp>
      <cdr:nvSpPr>
        <cdr:cNvPr id="30" name="AutoShape 22"/>
        <cdr:cNvSpPr>
          <a:spLocks/>
        </cdr:cNvSpPr>
      </cdr:nvSpPr>
      <cdr:spPr>
        <a:xfrm>
          <a:off x="6934200" y="1704975"/>
          <a:ext cx="933450" cy="152400"/>
        </a:xfrm>
        <a:prstGeom prst="accentCallout2">
          <a:avLst>
            <a:gd name="adj1" fmla="val -120541"/>
            <a:gd name="adj2" fmla="val 281935"/>
            <a:gd name="adj3" fmla="val -89430"/>
            <a:gd name="adj4" fmla="val 29083"/>
            <a:gd name="adj5" fmla="val -58319"/>
            <a:gd name="adj6" fmla="val 29083"/>
            <a:gd name="adj7" fmla="val -120555"/>
            <a:gd name="adj8" fmla="val 281856"/>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zihinsel sağlık</a:t>
          </a:r>
        </a:p>
      </cdr:txBody>
    </cdr:sp>
  </cdr:relSizeAnchor>
  <cdr:relSizeAnchor xmlns:cdr="http://schemas.openxmlformats.org/drawingml/2006/chartDrawing">
    <cdr:from>
      <cdr:x>0.75325</cdr:x>
      <cdr:y>0.34975</cdr:y>
    </cdr:from>
    <cdr:to>
      <cdr:x>0.85275</cdr:x>
      <cdr:y>0.38</cdr:y>
    </cdr:to>
    <cdr:sp>
      <cdr:nvSpPr>
        <cdr:cNvPr id="31" name="AutoShape 23"/>
        <cdr:cNvSpPr>
          <a:spLocks/>
        </cdr:cNvSpPr>
      </cdr:nvSpPr>
      <cdr:spPr>
        <a:xfrm>
          <a:off x="7000875" y="1990725"/>
          <a:ext cx="923925" cy="171450"/>
        </a:xfrm>
        <a:prstGeom prst="accentCallout2">
          <a:avLst>
            <a:gd name="adj1" fmla="val -120560"/>
            <a:gd name="adj2" fmla="val 282652"/>
            <a:gd name="adj3" fmla="val -89449"/>
            <a:gd name="adj4" fmla="val 19032"/>
            <a:gd name="adj5" fmla="val -58337"/>
            <a:gd name="adj6" fmla="val 19032"/>
            <a:gd name="adj7" fmla="val -120555"/>
            <a:gd name="adj8" fmla="val 282583"/>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ruhsal sağlık</a:t>
          </a:r>
        </a:p>
      </cdr:txBody>
    </cdr:sp>
  </cdr:relSizeAnchor>
  <cdr:relSizeAnchor xmlns:cdr="http://schemas.openxmlformats.org/drawingml/2006/chartDrawing">
    <cdr:from>
      <cdr:x>0.75975</cdr:x>
      <cdr:y>0.406</cdr:y>
    </cdr:from>
    <cdr:to>
      <cdr:x>0.85925</cdr:x>
      <cdr:y>0.43375</cdr:y>
    </cdr:to>
    <cdr:sp>
      <cdr:nvSpPr>
        <cdr:cNvPr id="32" name="AutoShape 24"/>
        <cdr:cNvSpPr>
          <a:spLocks/>
        </cdr:cNvSpPr>
      </cdr:nvSpPr>
      <cdr:spPr>
        <a:xfrm>
          <a:off x="7067550" y="2314575"/>
          <a:ext cx="923925" cy="161925"/>
        </a:xfrm>
        <a:prstGeom prst="accentCallout2">
          <a:avLst>
            <a:gd name="adj1" fmla="val -125004"/>
            <a:gd name="adj2" fmla="val 319486"/>
            <a:gd name="adj3" fmla="val -91671"/>
            <a:gd name="adj4" fmla="val 23384"/>
            <a:gd name="adj5" fmla="val -58337"/>
            <a:gd name="adj6" fmla="val 23384"/>
            <a:gd name="adj7" fmla="val -125000"/>
            <a:gd name="adj8" fmla="val 31959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ahlaki bütünlük</a:t>
          </a:r>
        </a:p>
      </cdr:txBody>
    </cdr:sp>
  </cdr:relSizeAnchor>
  <cdr:relSizeAnchor xmlns:cdr="http://schemas.openxmlformats.org/drawingml/2006/chartDrawing">
    <cdr:from>
      <cdr:x>0.76425</cdr:x>
      <cdr:y>0.464</cdr:y>
    </cdr:from>
    <cdr:to>
      <cdr:x>0.88975</cdr:x>
      <cdr:y>0.495</cdr:y>
    </cdr:to>
    <cdr:sp>
      <cdr:nvSpPr>
        <cdr:cNvPr id="33" name="AutoShape 25"/>
        <cdr:cNvSpPr>
          <a:spLocks/>
        </cdr:cNvSpPr>
      </cdr:nvSpPr>
      <cdr:spPr>
        <a:xfrm>
          <a:off x="7105650" y="2647950"/>
          <a:ext cx="1171575" cy="180975"/>
        </a:xfrm>
        <a:prstGeom prst="accentCallout2">
          <a:avLst>
            <a:gd name="adj1" fmla="val -117402"/>
            <a:gd name="adj2" fmla="val 334194"/>
            <a:gd name="adj3" fmla="val -87004"/>
            <a:gd name="adj4" fmla="val 15203"/>
            <a:gd name="adj5" fmla="val -56601"/>
            <a:gd name="adj6" fmla="val 15203"/>
            <a:gd name="adj7" fmla="val -117416"/>
            <a:gd name="adj8" fmla="val 334129"/>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pareto farkındalığı</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0">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K149"/>
  <sheetViews>
    <sheetView tabSelected="1" workbookViewId="0" topLeftCell="A1">
      <selection activeCell="G14" sqref="G14"/>
    </sheetView>
  </sheetViews>
  <sheetFormatPr defaultColWidth="9.140625" defaultRowHeight="12.75"/>
  <cols>
    <col min="1" max="1" width="5.28125" style="8" customWidth="1"/>
    <col min="2" max="2" width="68.140625" style="1" customWidth="1"/>
    <col min="3" max="6" width="4.140625" style="4" customWidth="1"/>
    <col min="7" max="7" width="8.00390625" style="4" customWidth="1"/>
    <col min="8" max="8" width="5.421875" style="3" customWidth="1"/>
    <col min="9" max="9" width="4.28125" style="3" customWidth="1"/>
    <col min="10" max="10" width="5.00390625" style="3" customWidth="1"/>
    <col min="11" max="11" width="4.7109375" style="6" customWidth="1"/>
    <col min="12" max="16384" width="8.8515625" style="0" customWidth="1"/>
  </cols>
  <sheetData>
    <row r="1" spans="3:7" ht="12.75" customHeight="1">
      <c r="C1" s="67" t="s">
        <v>21</v>
      </c>
      <c r="D1" s="67"/>
      <c r="E1" s="67"/>
      <c r="F1" s="67"/>
      <c r="G1" s="68"/>
    </row>
    <row r="2" spans="1:11" ht="111" customHeight="1">
      <c r="A2" s="18" t="s">
        <v>13</v>
      </c>
      <c r="B2" s="17" t="s">
        <v>30</v>
      </c>
      <c r="C2" s="35" t="s">
        <v>22</v>
      </c>
      <c r="D2" s="35" t="s">
        <v>23</v>
      </c>
      <c r="E2" s="35" t="s">
        <v>24</v>
      </c>
      <c r="F2" s="35" t="s">
        <v>25</v>
      </c>
      <c r="G2" s="35" t="s">
        <v>26</v>
      </c>
      <c r="H2" s="35" t="s">
        <v>20</v>
      </c>
      <c r="I2" s="35" t="s">
        <v>14</v>
      </c>
      <c r="J2" s="35" t="s">
        <v>19</v>
      </c>
      <c r="K2" s="35" t="s">
        <v>15</v>
      </c>
    </row>
    <row r="3" spans="1:11" s="2" customFormat="1" ht="18.75" customHeight="1">
      <c r="A3" s="69" t="s">
        <v>17</v>
      </c>
      <c r="B3" s="21" t="s">
        <v>10</v>
      </c>
      <c r="C3" s="14">
        <v>6</v>
      </c>
      <c r="D3" s="14">
        <v>3</v>
      </c>
      <c r="E3" s="14">
        <v>8</v>
      </c>
      <c r="F3" s="14">
        <v>5</v>
      </c>
      <c r="G3" s="37">
        <f>(0.5*C3+1.2*D3+E3+F3)/3.7</f>
        <v>5.297297297297297</v>
      </c>
      <c r="H3" s="53">
        <f>10*(G3/10)^0.7</f>
        <v>6.4097050158701165</v>
      </c>
      <c r="I3" s="5">
        <v>10</v>
      </c>
      <c r="J3" s="59">
        <v>0.7</v>
      </c>
      <c r="K3" s="19" t="s">
        <v>16</v>
      </c>
    </row>
    <row r="4" spans="1:11" s="2" customFormat="1" ht="18.75" customHeight="1">
      <c r="A4" s="70"/>
      <c r="B4" s="21" t="s">
        <v>11</v>
      </c>
      <c r="C4" s="14">
        <v>10</v>
      </c>
      <c r="D4" s="14">
        <v>7</v>
      </c>
      <c r="E4" s="14">
        <v>10</v>
      </c>
      <c r="F4" s="14">
        <v>2</v>
      </c>
      <c r="G4" s="37">
        <f aca="true" t="shared" si="0" ref="G4:G14">(0.5*C4+1.2*D4+E4+F4)/3.7</f>
        <v>6.864864864864864</v>
      </c>
      <c r="H4" s="53">
        <f>10*(G4/10)^0.5</f>
        <v>8.285448005307174</v>
      </c>
      <c r="I4" s="5">
        <v>10</v>
      </c>
      <c r="J4" s="59">
        <v>0.5</v>
      </c>
      <c r="K4" s="19" t="s">
        <v>18</v>
      </c>
    </row>
    <row r="5" spans="1:11" s="2" customFormat="1" ht="18.75" customHeight="1">
      <c r="A5" s="70"/>
      <c r="B5" s="22" t="s">
        <v>12</v>
      </c>
      <c r="C5" s="14">
        <v>5</v>
      </c>
      <c r="D5" s="14">
        <v>5</v>
      </c>
      <c r="E5" s="14">
        <v>5</v>
      </c>
      <c r="F5" s="14">
        <v>6</v>
      </c>
      <c r="G5" s="37">
        <f t="shared" si="0"/>
        <v>5.27027027027027</v>
      </c>
      <c r="H5" s="54">
        <f>10*(G5/10)^1</f>
        <v>5.27027027027027</v>
      </c>
      <c r="I5" s="49">
        <v>10</v>
      </c>
      <c r="J5" s="60">
        <v>1</v>
      </c>
      <c r="K5" s="19" t="s">
        <v>16</v>
      </c>
    </row>
    <row r="6" spans="1:11" s="2" customFormat="1" ht="18.75" customHeight="1">
      <c r="A6" s="70"/>
      <c r="B6" s="16" t="s">
        <v>0</v>
      </c>
      <c r="C6" s="14">
        <v>10</v>
      </c>
      <c r="D6" s="14">
        <v>10</v>
      </c>
      <c r="E6" s="14">
        <v>10</v>
      </c>
      <c r="F6" s="14">
        <v>10</v>
      </c>
      <c r="G6" s="37">
        <f t="shared" si="0"/>
        <v>10</v>
      </c>
      <c r="H6" s="53">
        <f>10*(G6/10)^0.8</f>
        <v>10</v>
      </c>
      <c r="I6" s="5">
        <v>10</v>
      </c>
      <c r="J6" s="59">
        <v>0.8</v>
      </c>
      <c r="K6" s="20" t="s">
        <v>16</v>
      </c>
    </row>
    <row r="7" spans="1:11" s="2" customFormat="1" ht="18.75" customHeight="1">
      <c r="A7" s="71"/>
      <c r="B7" s="23" t="s">
        <v>1</v>
      </c>
      <c r="C7" s="40">
        <v>10</v>
      </c>
      <c r="D7" s="40">
        <v>10</v>
      </c>
      <c r="E7" s="40">
        <v>10</v>
      </c>
      <c r="F7" s="40">
        <v>10</v>
      </c>
      <c r="G7" s="41">
        <f t="shared" si="0"/>
        <v>10</v>
      </c>
      <c r="H7" s="55">
        <f>10*(G7/10)^0.5</f>
        <v>10</v>
      </c>
      <c r="I7" s="31">
        <v>10</v>
      </c>
      <c r="J7" s="61">
        <v>0.5</v>
      </c>
      <c r="K7" s="32" t="s">
        <v>16</v>
      </c>
    </row>
    <row r="8" spans="1:11" s="2" customFormat="1" ht="24.75" customHeight="1">
      <c r="A8" s="69" t="s">
        <v>2</v>
      </c>
      <c r="B8" s="29" t="s">
        <v>3</v>
      </c>
      <c r="C8" s="40">
        <v>10</v>
      </c>
      <c r="D8" s="38">
        <v>10</v>
      </c>
      <c r="E8" s="40">
        <v>10</v>
      </c>
      <c r="F8" s="40">
        <v>10</v>
      </c>
      <c r="G8" s="39">
        <f t="shared" si="0"/>
        <v>10</v>
      </c>
      <c r="H8" s="53">
        <f>10*(G8/10)^1</f>
        <v>10</v>
      </c>
      <c r="I8" s="30">
        <v>10</v>
      </c>
      <c r="J8" s="60">
        <v>0.6</v>
      </c>
      <c r="K8" s="19" t="s">
        <v>16</v>
      </c>
    </row>
    <row r="9" spans="1:11" s="2" customFormat="1" ht="33.75" customHeight="1">
      <c r="A9" s="72"/>
      <c r="B9" s="24" t="s">
        <v>28</v>
      </c>
      <c r="C9" s="14">
        <v>10</v>
      </c>
      <c r="D9" s="14">
        <v>10</v>
      </c>
      <c r="E9" s="14">
        <v>10</v>
      </c>
      <c r="F9" s="14">
        <v>10</v>
      </c>
      <c r="G9" s="37">
        <f t="shared" si="0"/>
        <v>10</v>
      </c>
      <c r="H9" s="54">
        <f>10*(G9/10)^0.6</f>
        <v>10</v>
      </c>
      <c r="I9" s="50">
        <v>10</v>
      </c>
      <c r="J9" s="62">
        <v>1</v>
      </c>
      <c r="K9" s="32" t="s">
        <v>16</v>
      </c>
    </row>
    <row r="10" spans="1:11" s="2" customFormat="1" ht="18.75" customHeight="1">
      <c r="A10" s="73" t="s">
        <v>4</v>
      </c>
      <c r="B10" s="25" t="s">
        <v>5</v>
      </c>
      <c r="C10" s="14">
        <v>10</v>
      </c>
      <c r="D10" s="14">
        <v>10</v>
      </c>
      <c r="E10" s="14">
        <v>10</v>
      </c>
      <c r="F10" s="14">
        <v>10</v>
      </c>
      <c r="G10" s="37">
        <f t="shared" si="0"/>
        <v>10</v>
      </c>
      <c r="H10" s="54">
        <f>10*(G10/10)^0.8</f>
        <v>10</v>
      </c>
      <c r="I10" s="51">
        <v>10</v>
      </c>
      <c r="J10" s="60">
        <v>0.8</v>
      </c>
      <c r="K10" s="19" t="s">
        <v>16</v>
      </c>
    </row>
    <row r="11" spans="1:11" s="2" customFormat="1" ht="18.75" customHeight="1">
      <c r="A11" s="74"/>
      <c r="B11" s="26" t="s">
        <v>6</v>
      </c>
      <c r="C11" s="14">
        <v>10</v>
      </c>
      <c r="D11" s="14">
        <v>10</v>
      </c>
      <c r="E11" s="14">
        <v>10</v>
      </c>
      <c r="F11" s="14">
        <v>10</v>
      </c>
      <c r="G11" s="37">
        <f t="shared" si="0"/>
        <v>10</v>
      </c>
      <c r="H11" s="54">
        <f>10*(G11/10)^0.5</f>
        <v>10</v>
      </c>
      <c r="I11" s="49">
        <v>10</v>
      </c>
      <c r="J11" s="60">
        <v>0.5</v>
      </c>
      <c r="K11" s="19" t="s">
        <v>16</v>
      </c>
    </row>
    <row r="12" spans="1:11" s="2" customFormat="1" ht="18.75" customHeight="1">
      <c r="A12" s="75"/>
      <c r="B12" s="27" t="s">
        <v>7</v>
      </c>
      <c r="C12" s="40">
        <v>10</v>
      </c>
      <c r="D12" s="40">
        <v>10</v>
      </c>
      <c r="E12" s="40">
        <v>10</v>
      </c>
      <c r="F12" s="40">
        <v>10</v>
      </c>
      <c r="G12" s="41">
        <f t="shared" si="0"/>
        <v>10</v>
      </c>
      <c r="H12" s="56">
        <f>10*(G12/10)^0.5</f>
        <v>10</v>
      </c>
      <c r="I12" s="50">
        <v>10</v>
      </c>
      <c r="J12" s="62">
        <v>0.5</v>
      </c>
      <c r="K12" s="32" t="s">
        <v>16</v>
      </c>
    </row>
    <row r="13" spans="1:11" s="2" customFormat="1" ht="18.75" customHeight="1">
      <c r="A13" s="28" t="s">
        <v>8</v>
      </c>
      <c r="B13" s="42" t="s">
        <v>9</v>
      </c>
      <c r="C13" s="44">
        <v>10</v>
      </c>
      <c r="D13" s="40">
        <v>10</v>
      </c>
      <c r="E13" s="40">
        <v>10</v>
      </c>
      <c r="F13" s="44">
        <v>10</v>
      </c>
      <c r="G13" s="45">
        <f t="shared" si="0"/>
        <v>10</v>
      </c>
      <c r="H13" s="57">
        <f>10*(G13/10)^1</f>
        <v>10</v>
      </c>
      <c r="I13" s="52">
        <v>10</v>
      </c>
      <c r="J13" s="63">
        <v>1</v>
      </c>
      <c r="K13" s="46" t="s">
        <v>16</v>
      </c>
    </row>
    <row r="14" spans="1:11" s="2" customFormat="1" ht="49.5" customHeight="1">
      <c r="A14" s="33" t="s">
        <v>27</v>
      </c>
      <c r="B14" s="34" t="s">
        <v>29</v>
      </c>
      <c r="C14" s="43">
        <v>10</v>
      </c>
      <c r="D14" s="44">
        <v>10</v>
      </c>
      <c r="E14" s="44">
        <v>10</v>
      </c>
      <c r="F14" s="44">
        <v>10</v>
      </c>
      <c r="G14" s="45">
        <f t="shared" si="0"/>
        <v>10</v>
      </c>
      <c r="H14" s="58">
        <f>10*(G14/10)^0.7</f>
        <v>10</v>
      </c>
      <c r="I14" s="48">
        <v>10</v>
      </c>
      <c r="J14" s="64">
        <v>0.7</v>
      </c>
      <c r="K14" s="46" t="s">
        <v>16</v>
      </c>
    </row>
    <row r="15" spans="1:11" s="2" customFormat="1" ht="25.5" customHeight="1">
      <c r="A15"/>
      <c r="B15" s="13"/>
      <c r="C15" s="65" t="s">
        <v>31</v>
      </c>
      <c r="D15" s="66"/>
      <c r="E15" s="66"/>
      <c r="F15" s="66"/>
      <c r="G15" s="47">
        <f>G14^J14*G13^J13*G11^J11*G12^J12*G10^J10*G9^J9*G8^J8*G7^J7*G6^J6*G5^J5*G4^J4*G3^J3/10^(SUM(J3:J14))</f>
        <v>0.2798897064723772</v>
      </c>
      <c r="I15"/>
      <c r="J15" s="36"/>
      <c r="K15"/>
    </row>
    <row r="16" spans="1:11" s="2" customFormat="1" ht="18.75" customHeight="1">
      <c r="A16"/>
      <c r="B16" s="16"/>
      <c r="C16"/>
      <c r="D16"/>
      <c r="E16"/>
      <c r="F16"/>
      <c r="G16"/>
      <c r="H16"/>
      <c r="I16"/>
      <c r="J16"/>
      <c r="K16"/>
    </row>
    <row r="17" spans="1:11" s="2" customFormat="1" ht="18.75" customHeight="1">
      <c r="A17"/>
      <c r="B17" s="16"/>
      <c r="C17"/>
      <c r="D17"/>
      <c r="E17"/>
      <c r="F17"/>
      <c r="G17"/>
      <c r="H17"/>
      <c r="I17"/>
      <c r="J17"/>
      <c r="K17"/>
    </row>
    <row r="18" spans="1:11" s="2" customFormat="1" ht="18.75" customHeight="1">
      <c r="A18"/>
      <c r="B18" s="16"/>
      <c r="C18"/>
      <c r="D18"/>
      <c r="E18"/>
      <c r="F18"/>
      <c r="G18"/>
      <c r="H18"/>
      <c r="I18"/>
      <c r="J18"/>
      <c r="K18"/>
    </row>
    <row r="19" spans="1:11" s="2" customFormat="1" ht="18.75" customHeight="1">
      <c r="A19"/>
      <c r="B19" s="16"/>
      <c r="C19"/>
      <c r="D19"/>
      <c r="E19"/>
      <c r="F19"/>
      <c r="G19"/>
      <c r="H19"/>
      <c r="I19"/>
      <c r="J19"/>
      <c r="K19"/>
    </row>
    <row r="20" spans="1:11" s="2" customFormat="1" ht="18.75" customHeight="1">
      <c r="A20"/>
      <c r="B20" s="16"/>
      <c r="C20"/>
      <c r="D20"/>
      <c r="E20"/>
      <c r="F20"/>
      <c r="G20"/>
      <c r="H20"/>
      <c r="I20"/>
      <c r="J20"/>
      <c r="K20"/>
    </row>
    <row r="21" spans="1:11" s="2" customFormat="1" ht="18.75" customHeight="1">
      <c r="A21"/>
      <c r="B21" s="16"/>
      <c r="C21"/>
      <c r="D21"/>
      <c r="E21"/>
      <c r="F21"/>
      <c r="G21"/>
      <c r="H21"/>
      <c r="I21"/>
      <c r="J21"/>
      <c r="K21"/>
    </row>
    <row r="22" spans="1:11" s="2" customFormat="1" ht="18.75" customHeight="1">
      <c r="A22"/>
      <c r="B22" s="16"/>
      <c r="C22"/>
      <c r="D22"/>
      <c r="E22"/>
      <c r="F22"/>
      <c r="G22"/>
      <c r="H22"/>
      <c r="I22"/>
      <c r="J22"/>
      <c r="K22"/>
    </row>
    <row r="23" spans="1:11" s="2" customFormat="1" ht="18.75" customHeight="1">
      <c r="A23"/>
      <c r="B23" s="16"/>
      <c r="C23"/>
      <c r="D23"/>
      <c r="E23"/>
      <c r="F23"/>
      <c r="G23"/>
      <c r="H23"/>
      <c r="I23"/>
      <c r="J23"/>
      <c r="K23"/>
    </row>
    <row r="24" spans="1:11" s="2" customFormat="1" ht="18.75" customHeight="1">
      <c r="A24"/>
      <c r="B24" s="13"/>
      <c r="C24"/>
      <c r="D24"/>
      <c r="E24"/>
      <c r="F24"/>
      <c r="G24"/>
      <c r="H24"/>
      <c r="I24"/>
      <c r="J24"/>
      <c r="K24"/>
    </row>
    <row r="25" spans="1:11" s="2" customFormat="1" ht="18.75" customHeight="1">
      <c r="A25"/>
      <c r="B25" s="9"/>
      <c r="C25"/>
      <c r="D25"/>
      <c r="E25"/>
      <c r="F25"/>
      <c r="G25"/>
      <c r="H25"/>
      <c r="I25"/>
      <c r="J25"/>
      <c r="K25"/>
    </row>
    <row r="26" spans="1:11" s="2" customFormat="1" ht="18.75" customHeight="1">
      <c r="A26"/>
      <c r="B26" s="13"/>
      <c r="C26"/>
      <c r="D26"/>
      <c r="E26"/>
      <c r="F26"/>
      <c r="G26"/>
      <c r="H26"/>
      <c r="I26"/>
      <c r="J26"/>
      <c r="K26"/>
    </row>
    <row r="27" spans="1:11" s="2" customFormat="1" ht="18.75" customHeight="1">
      <c r="A27"/>
      <c r="B27" s="10"/>
      <c r="C27"/>
      <c r="D27"/>
      <c r="E27"/>
      <c r="F27"/>
      <c r="G27"/>
      <c r="H27"/>
      <c r="I27"/>
      <c r="J27"/>
      <c r="K27"/>
    </row>
    <row r="28" spans="1:11" s="2" customFormat="1" ht="18.75" customHeight="1">
      <c r="A28"/>
      <c r="B28" s="15"/>
      <c r="C28"/>
      <c r="D28"/>
      <c r="E28"/>
      <c r="F28"/>
      <c r="G28"/>
      <c r="H28"/>
      <c r="I28"/>
      <c r="J28"/>
      <c r="K28"/>
    </row>
    <row r="29" spans="1:11" s="2" customFormat="1" ht="18.75" customHeight="1">
      <c r="A29"/>
      <c r="B29" s="9"/>
      <c r="C29"/>
      <c r="D29"/>
      <c r="E29"/>
      <c r="F29"/>
      <c r="G29"/>
      <c r="H29"/>
      <c r="I29"/>
      <c r="J29"/>
      <c r="K29"/>
    </row>
    <row r="30" spans="1:11" s="2" customFormat="1" ht="18.75" customHeight="1">
      <c r="A30"/>
      <c r="B30" s="13"/>
      <c r="C30"/>
      <c r="D30"/>
      <c r="E30"/>
      <c r="F30"/>
      <c r="G30"/>
      <c r="H30"/>
      <c r="I30"/>
      <c r="J30"/>
      <c r="K30"/>
    </row>
    <row r="31" spans="1:11" s="2" customFormat="1" ht="18.75" customHeight="1">
      <c r="A31"/>
      <c r="B31" s="16"/>
      <c r="C31"/>
      <c r="D31"/>
      <c r="E31"/>
      <c r="F31"/>
      <c r="G31"/>
      <c r="H31"/>
      <c r="I31"/>
      <c r="J31"/>
      <c r="K31"/>
    </row>
    <row r="32" spans="1:11" s="2" customFormat="1" ht="18.75" customHeight="1">
      <c r="A32"/>
      <c r="B32" s="16"/>
      <c r="C32"/>
      <c r="D32"/>
      <c r="E32"/>
      <c r="F32"/>
      <c r="G32"/>
      <c r="H32"/>
      <c r="I32"/>
      <c r="J32"/>
      <c r="K32"/>
    </row>
    <row r="33" spans="1:11" s="2" customFormat="1" ht="18.75" customHeight="1">
      <c r="A33"/>
      <c r="B33" s="16"/>
      <c r="C33"/>
      <c r="D33"/>
      <c r="E33"/>
      <c r="F33"/>
      <c r="G33"/>
      <c r="H33"/>
      <c r="I33"/>
      <c r="J33"/>
      <c r="K33"/>
    </row>
    <row r="34" spans="1:11" s="2" customFormat="1" ht="18.75" customHeight="1">
      <c r="A34"/>
      <c r="B34" s="16"/>
      <c r="C34"/>
      <c r="D34"/>
      <c r="E34"/>
      <c r="F34"/>
      <c r="G34"/>
      <c r="H34"/>
      <c r="I34"/>
      <c r="J34"/>
      <c r="K34"/>
    </row>
    <row r="35" spans="1:11" s="2" customFormat="1" ht="18.75" customHeight="1">
      <c r="A35"/>
      <c r="B35" s="16"/>
      <c r="C35"/>
      <c r="D35"/>
      <c r="E35"/>
      <c r="F35"/>
      <c r="G35"/>
      <c r="H35"/>
      <c r="I35"/>
      <c r="J35"/>
      <c r="K35"/>
    </row>
    <row r="36" spans="1:11" s="2" customFormat="1" ht="18.75" customHeight="1">
      <c r="A36"/>
      <c r="B36" s="16"/>
      <c r="C36"/>
      <c r="D36"/>
      <c r="E36"/>
      <c r="F36"/>
      <c r="G36"/>
      <c r="H36"/>
      <c r="I36"/>
      <c r="J36"/>
      <c r="K36"/>
    </row>
    <row r="37" spans="1:11" s="2" customFormat="1" ht="18.75" customHeight="1">
      <c r="A37"/>
      <c r="B37" s="16"/>
      <c r="C37"/>
      <c r="D37"/>
      <c r="E37"/>
      <c r="F37"/>
      <c r="G37"/>
      <c r="H37"/>
      <c r="I37"/>
      <c r="J37"/>
      <c r="K37"/>
    </row>
    <row r="38" spans="1:11" s="2" customFormat="1" ht="18.75" customHeight="1">
      <c r="A38"/>
      <c r="B38" s="16"/>
      <c r="C38"/>
      <c r="D38"/>
      <c r="E38"/>
      <c r="F38"/>
      <c r="G38"/>
      <c r="H38"/>
      <c r="I38"/>
      <c r="J38"/>
      <c r="K38"/>
    </row>
    <row r="39" spans="1:11" s="2" customFormat="1" ht="18.75" customHeight="1">
      <c r="A39"/>
      <c r="B39" s="16"/>
      <c r="C39"/>
      <c r="D39"/>
      <c r="E39"/>
      <c r="F39"/>
      <c r="G39"/>
      <c r="H39"/>
      <c r="I39"/>
      <c r="J39"/>
      <c r="K39"/>
    </row>
    <row r="40" spans="1:11" s="2" customFormat="1" ht="18.75" customHeight="1">
      <c r="A40"/>
      <c r="B40" s="16"/>
      <c r="C40"/>
      <c r="D40"/>
      <c r="E40"/>
      <c r="F40"/>
      <c r="G40"/>
      <c r="H40"/>
      <c r="I40"/>
      <c r="J40"/>
      <c r="K40"/>
    </row>
    <row r="41" spans="1:11" s="2" customFormat="1" ht="18.75" customHeight="1">
      <c r="A41"/>
      <c r="B41" s="16"/>
      <c r="C41"/>
      <c r="D41"/>
      <c r="E41"/>
      <c r="F41"/>
      <c r="G41"/>
      <c r="H41"/>
      <c r="I41"/>
      <c r="J41"/>
      <c r="K41"/>
    </row>
    <row r="42" spans="1:11" ht="18.75" customHeight="1">
      <c r="A42"/>
      <c r="B42" s="16"/>
      <c r="C42"/>
      <c r="D42"/>
      <c r="E42"/>
      <c r="F42"/>
      <c r="G42"/>
      <c r="H42"/>
      <c r="I42"/>
      <c r="J42"/>
      <c r="K42"/>
    </row>
    <row r="43" spans="1:11" ht="12.75">
      <c r="A43"/>
      <c r="C43"/>
      <c r="D43"/>
      <c r="E43"/>
      <c r="F43"/>
      <c r="G43"/>
      <c r="H43"/>
      <c r="I43"/>
      <c r="J43"/>
      <c r="K43"/>
    </row>
    <row r="44" spans="1:11" ht="12.75">
      <c r="A44"/>
      <c r="B44" s="11"/>
      <c r="C44"/>
      <c r="D44"/>
      <c r="E44"/>
      <c r="F44"/>
      <c r="G44"/>
      <c r="H44"/>
      <c r="I44"/>
      <c r="J44"/>
      <c r="K44"/>
    </row>
    <row r="45" spans="1:11" ht="12.75">
      <c r="A45"/>
      <c r="B45" s="11"/>
      <c r="C45"/>
      <c r="D45"/>
      <c r="E45"/>
      <c r="F45"/>
      <c r="G45"/>
      <c r="H45"/>
      <c r="I45"/>
      <c r="J45"/>
      <c r="K45"/>
    </row>
    <row r="46" spans="1:11" ht="12.75">
      <c r="A46"/>
      <c r="B46" s="11"/>
      <c r="C46"/>
      <c r="D46"/>
      <c r="E46"/>
      <c r="F46"/>
      <c r="G46"/>
      <c r="H46"/>
      <c r="I46"/>
      <c r="J46"/>
      <c r="K46"/>
    </row>
    <row r="47" spans="1:11" ht="12.75">
      <c r="A47"/>
      <c r="B47" s="11"/>
      <c r="C47"/>
      <c r="D47"/>
      <c r="E47"/>
      <c r="F47"/>
      <c r="G47"/>
      <c r="H47"/>
      <c r="I47"/>
      <c r="J47"/>
      <c r="K47"/>
    </row>
    <row r="48" spans="1:11" ht="12.75">
      <c r="A48"/>
      <c r="B48" s="11"/>
      <c r="C48"/>
      <c r="D48"/>
      <c r="E48"/>
      <c r="F48"/>
      <c r="G48"/>
      <c r="H48"/>
      <c r="I48"/>
      <c r="J48"/>
      <c r="K48"/>
    </row>
    <row r="49" spans="1:7" ht="14.25">
      <c r="A49"/>
      <c r="B49" s="11"/>
      <c r="C49" s="12"/>
      <c r="D49" s="12"/>
      <c r="E49" s="12"/>
      <c r="F49" s="12"/>
      <c r="G49" s="12"/>
    </row>
    <row r="50" spans="1:7" ht="14.25">
      <c r="A50"/>
      <c r="B50" s="11"/>
      <c r="C50" s="12"/>
      <c r="D50" s="12"/>
      <c r="E50" s="12"/>
      <c r="F50" s="12"/>
      <c r="G50" s="12"/>
    </row>
    <row r="51" spans="1:7" ht="14.25">
      <c r="A51"/>
      <c r="B51" s="11"/>
      <c r="C51" s="12"/>
      <c r="D51" s="12"/>
      <c r="E51" s="12"/>
      <c r="F51" s="12"/>
      <c r="G51" s="12"/>
    </row>
    <row r="52" spans="1:7" ht="14.25">
      <c r="A52"/>
      <c r="B52" s="11"/>
      <c r="C52" s="12"/>
      <c r="D52" s="12"/>
      <c r="E52" s="12"/>
      <c r="F52" s="12"/>
      <c r="G52" s="12"/>
    </row>
    <row r="53" spans="1:7" ht="14.25">
      <c r="A53"/>
      <c r="B53" s="11"/>
      <c r="C53" s="12"/>
      <c r="D53" s="12"/>
      <c r="E53" s="12"/>
      <c r="F53" s="12"/>
      <c r="G53" s="12"/>
    </row>
    <row r="54" spans="1:7" ht="14.25">
      <c r="A54"/>
      <c r="B54" s="11"/>
      <c r="C54" s="12"/>
      <c r="D54" s="12"/>
      <c r="E54" s="12"/>
      <c r="F54" s="12"/>
      <c r="G54" s="12"/>
    </row>
    <row r="55" spans="1:7" ht="14.25">
      <c r="A55"/>
      <c r="B55" s="11"/>
      <c r="C55" s="12"/>
      <c r="D55" s="12"/>
      <c r="E55" s="12"/>
      <c r="F55" s="12"/>
      <c r="G55" s="12"/>
    </row>
    <row r="56" spans="1:7" ht="14.25">
      <c r="A56"/>
      <c r="B56" s="11"/>
      <c r="C56" s="12"/>
      <c r="D56" s="12"/>
      <c r="E56" s="12"/>
      <c r="F56" s="12"/>
      <c r="G56" s="12"/>
    </row>
    <row r="57" spans="1:7" ht="14.25">
      <c r="A57"/>
      <c r="B57" s="11"/>
      <c r="C57" s="12"/>
      <c r="D57" s="12"/>
      <c r="E57" s="12"/>
      <c r="F57" s="12"/>
      <c r="G57" s="12"/>
    </row>
    <row r="58" spans="1:7" ht="14.25">
      <c r="A58"/>
      <c r="B58" s="11"/>
      <c r="C58" s="12"/>
      <c r="D58" s="12"/>
      <c r="E58" s="12"/>
      <c r="F58" s="12"/>
      <c r="G58" s="12"/>
    </row>
    <row r="59" spans="1:7" ht="14.25">
      <c r="A59"/>
      <c r="B59" s="11"/>
      <c r="C59" s="12"/>
      <c r="D59" s="12"/>
      <c r="E59" s="12"/>
      <c r="F59" s="12"/>
      <c r="G59" s="12"/>
    </row>
    <row r="60" spans="1:7" ht="14.25">
      <c r="A60"/>
      <c r="B60" s="11"/>
      <c r="C60" s="12"/>
      <c r="D60" s="12"/>
      <c r="E60" s="12"/>
      <c r="F60" s="12"/>
      <c r="G60" s="12"/>
    </row>
    <row r="61" spans="1:7" ht="14.25">
      <c r="A61"/>
      <c r="B61" s="11"/>
      <c r="C61" s="12"/>
      <c r="D61" s="12"/>
      <c r="E61" s="12"/>
      <c r="F61" s="12"/>
      <c r="G61" s="12"/>
    </row>
    <row r="62" spans="1:7" ht="14.25">
      <c r="A62"/>
      <c r="B62" s="11"/>
      <c r="C62" s="12"/>
      <c r="D62" s="12"/>
      <c r="E62" s="12"/>
      <c r="F62" s="12"/>
      <c r="G62" s="12"/>
    </row>
    <row r="63" spans="1:7" ht="14.25">
      <c r="A63"/>
      <c r="B63" s="11"/>
      <c r="C63" s="12"/>
      <c r="D63" s="12"/>
      <c r="E63" s="12"/>
      <c r="F63" s="12"/>
      <c r="G63" s="12"/>
    </row>
    <row r="64" spans="1:7" ht="14.25">
      <c r="A64"/>
      <c r="B64" s="11"/>
      <c r="C64" s="12"/>
      <c r="D64" s="12"/>
      <c r="E64" s="12"/>
      <c r="F64" s="12"/>
      <c r="G64" s="12"/>
    </row>
    <row r="65" spans="1:7" ht="14.25">
      <c r="A65"/>
      <c r="B65" s="11"/>
      <c r="C65" s="12"/>
      <c r="D65" s="12"/>
      <c r="E65" s="12"/>
      <c r="F65" s="12"/>
      <c r="G65" s="12"/>
    </row>
    <row r="66" spans="1:7" ht="14.25">
      <c r="A66"/>
      <c r="B66" s="11"/>
      <c r="C66" s="12"/>
      <c r="D66" s="12"/>
      <c r="E66" s="12"/>
      <c r="F66" s="12"/>
      <c r="G66" s="12"/>
    </row>
    <row r="67" spans="1:7" ht="14.25">
      <c r="A67"/>
      <c r="B67" s="11"/>
      <c r="C67" s="12"/>
      <c r="D67" s="12"/>
      <c r="E67" s="12"/>
      <c r="F67" s="12"/>
      <c r="G67" s="12"/>
    </row>
    <row r="68" spans="1:7" ht="14.25">
      <c r="A68"/>
      <c r="B68" s="11"/>
      <c r="C68" s="12"/>
      <c r="D68" s="12"/>
      <c r="E68" s="12"/>
      <c r="F68" s="12"/>
      <c r="G68" s="12"/>
    </row>
    <row r="69" spans="1:7" ht="14.25">
      <c r="A69"/>
      <c r="B69" s="11"/>
      <c r="C69" s="12"/>
      <c r="D69" s="12"/>
      <c r="E69" s="12"/>
      <c r="F69" s="12"/>
      <c r="G69" s="12"/>
    </row>
    <row r="70" spans="1:7" ht="14.25">
      <c r="A70"/>
      <c r="B70" s="11"/>
      <c r="C70" s="12"/>
      <c r="D70" s="12"/>
      <c r="E70" s="12"/>
      <c r="F70" s="12"/>
      <c r="G70" s="12"/>
    </row>
    <row r="71" spans="2:7" ht="15">
      <c r="B71" s="11"/>
      <c r="C71" s="12"/>
      <c r="D71" s="12"/>
      <c r="E71" s="12"/>
      <c r="F71" s="12"/>
      <c r="G71" s="12"/>
    </row>
    <row r="72" spans="2:7" ht="15">
      <c r="B72" s="11"/>
      <c r="C72" s="12"/>
      <c r="D72" s="12"/>
      <c r="E72" s="12"/>
      <c r="F72" s="12"/>
      <c r="G72" s="12"/>
    </row>
    <row r="73" spans="2:7" ht="15">
      <c r="B73" s="11"/>
      <c r="C73" s="12"/>
      <c r="D73" s="12"/>
      <c r="E73" s="12"/>
      <c r="F73" s="12"/>
      <c r="G73" s="12"/>
    </row>
    <row r="74" spans="2:7" ht="15">
      <c r="B74" s="11"/>
      <c r="C74" s="12"/>
      <c r="D74" s="12"/>
      <c r="E74" s="12"/>
      <c r="F74" s="12"/>
      <c r="G74" s="12"/>
    </row>
    <row r="75" spans="2:7" ht="15">
      <c r="B75" s="11"/>
      <c r="C75" s="12"/>
      <c r="D75" s="12"/>
      <c r="E75" s="12"/>
      <c r="F75" s="12"/>
      <c r="G75" s="12"/>
    </row>
    <row r="76" spans="2:7" ht="15">
      <c r="B76" s="11"/>
      <c r="C76" s="12"/>
      <c r="D76" s="12"/>
      <c r="E76" s="12"/>
      <c r="F76" s="12"/>
      <c r="G76" s="12"/>
    </row>
    <row r="77" spans="2:7" ht="15">
      <c r="B77" s="11"/>
      <c r="C77" s="12"/>
      <c r="D77" s="12"/>
      <c r="E77" s="12"/>
      <c r="F77" s="12"/>
      <c r="G77" s="12"/>
    </row>
    <row r="78" spans="2:7" ht="15">
      <c r="B78" s="11"/>
      <c r="C78" s="12"/>
      <c r="D78" s="12"/>
      <c r="E78" s="12"/>
      <c r="F78" s="12"/>
      <c r="G78" s="12"/>
    </row>
    <row r="79" spans="2:7" ht="15">
      <c r="B79" s="11"/>
      <c r="C79" s="12"/>
      <c r="D79" s="12"/>
      <c r="E79" s="12"/>
      <c r="F79" s="12"/>
      <c r="G79" s="12"/>
    </row>
    <row r="80" spans="2:7" ht="15">
      <c r="B80" s="11"/>
      <c r="C80" s="12"/>
      <c r="D80" s="12"/>
      <c r="E80" s="12"/>
      <c r="F80" s="12"/>
      <c r="G80" s="12"/>
    </row>
    <row r="81" spans="2:7" ht="15">
      <c r="B81" s="11"/>
      <c r="C81" s="12"/>
      <c r="D81" s="12"/>
      <c r="E81" s="12"/>
      <c r="F81" s="12"/>
      <c r="G81" s="12"/>
    </row>
    <row r="82" spans="2:7" ht="15">
      <c r="B82" s="11"/>
      <c r="C82" s="12"/>
      <c r="D82" s="12"/>
      <c r="E82" s="12"/>
      <c r="F82" s="12"/>
      <c r="G82" s="12"/>
    </row>
    <row r="83" spans="2:7" ht="15">
      <c r="B83" s="11"/>
      <c r="C83" s="12"/>
      <c r="D83" s="12"/>
      <c r="E83" s="12"/>
      <c r="F83" s="12"/>
      <c r="G83" s="12"/>
    </row>
    <row r="84" spans="2:7" ht="15">
      <c r="B84" s="11"/>
      <c r="C84" s="12"/>
      <c r="D84" s="12"/>
      <c r="E84" s="12"/>
      <c r="F84" s="12"/>
      <c r="G84" s="12"/>
    </row>
    <row r="85" spans="2:7" ht="15">
      <c r="B85" s="11"/>
      <c r="C85" s="12"/>
      <c r="D85" s="12"/>
      <c r="E85" s="12"/>
      <c r="F85" s="12"/>
      <c r="G85" s="12"/>
    </row>
    <row r="86" spans="2:7" ht="15">
      <c r="B86" s="11"/>
      <c r="C86" s="12"/>
      <c r="D86" s="12"/>
      <c r="E86" s="12"/>
      <c r="F86" s="12"/>
      <c r="G86" s="12"/>
    </row>
    <row r="87" spans="2:7" ht="15">
      <c r="B87" s="11"/>
      <c r="C87" s="12"/>
      <c r="D87" s="12"/>
      <c r="E87" s="12"/>
      <c r="F87" s="12"/>
      <c r="G87" s="12"/>
    </row>
    <row r="88" spans="2:7" ht="15">
      <c r="B88" s="11"/>
      <c r="C88" s="12"/>
      <c r="D88" s="12"/>
      <c r="E88" s="12"/>
      <c r="F88" s="12"/>
      <c r="G88" s="12"/>
    </row>
    <row r="89" spans="2:7" ht="15">
      <c r="B89" s="11"/>
      <c r="C89" s="12"/>
      <c r="D89" s="12"/>
      <c r="E89" s="12"/>
      <c r="F89" s="12"/>
      <c r="G89" s="12"/>
    </row>
    <row r="90" spans="2:7" ht="15">
      <c r="B90" s="11"/>
      <c r="C90" s="12"/>
      <c r="D90" s="12"/>
      <c r="E90" s="12"/>
      <c r="F90" s="12"/>
      <c r="G90" s="12"/>
    </row>
    <row r="91" spans="2:7" ht="15">
      <c r="B91" s="11"/>
      <c r="C91" s="12"/>
      <c r="D91" s="12"/>
      <c r="E91" s="12"/>
      <c r="F91" s="12"/>
      <c r="G91" s="12"/>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sheetData>
  <autoFilter ref="A2:K42"/>
  <mergeCells count="5">
    <mergeCell ref="C15:F15"/>
    <mergeCell ref="C1:G1"/>
    <mergeCell ref="A3:A7"/>
    <mergeCell ref="A8:A9"/>
    <mergeCell ref="A10:A12"/>
  </mergeCells>
  <dataValidations count="1">
    <dataValidation type="list" allowBlank="1" showInputMessage="1" showErrorMessage="1" sqref="K3:K5 K10:K14">
      <formula1>"Evet,Hayır"</formula1>
    </dataValidation>
  </dataValidations>
  <printOptions horizontalCentered="1"/>
  <pageMargins left="0.3937007874015748" right="0.3937007874015748" top="0.7874015748031497" bottom="0.7874015748031497" header="0.5118110236220472" footer="0.5118110236220472"/>
  <pageSetup fitToHeight="2" horizontalDpi="600" verticalDpi="600" orientation="portrait" paperSize="9" scale="75" r:id="rId2"/>
  <headerFooter alignWithMargins="0">
    <oddHeader>&amp;C&amp;"Arial,Kalın"&amp;12YAŞAM ALANI TABLOSU</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cargo@cargo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Nurettin Selsil</dc:creator>
  <cp:keywords/>
  <dc:description/>
  <cp:lastModifiedBy>tinaz</cp:lastModifiedBy>
  <cp:lastPrinted>2007-03-30T12:54:01Z</cp:lastPrinted>
  <dcterms:created xsi:type="dcterms:W3CDTF">2005-08-24T14:30:41Z</dcterms:created>
  <dcterms:modified xsi:type="dcterms:W3CDTF">2011-01-11T10:31:42Z</dcterms:modified>
  <cp:category/>
  <cp:version/>
  <cp:contentType/>
  <cp:contentStatus/>
</cp:coreProperties>
</file>